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24915" windowHeight="12075" firstSheet="8" activeTab="16"/>
  </bookViews>
  <sheets>
    <sheet name="FORESTRUN" sheetId="9" r:id="rId1"/>
    <sheet name="SQUIRRELS" sheetId="11" r:id="rId2"/>
    <sheet name="THOMPSON" sheetId="13" r:id="rId3"/>
    <sheet name="AMPHIB" sheetId="3" r:id="rId4"/>
    <sheet name="GOATS" sheetId="6" r:id="rId5"/>
    <sheet name="HAPPYFEET" sheetId="7" r:id="rId6"/>
    <sheet name="SHALLOWWATER" sheetId="12" r:id="rId7"/>
    <sheet name="SLACKERS" sheetId="14" r:id="rId8"/>
    <sheet name="BEAST MODE" sheetId="2" r:id="rId9"/>
    <sheet name="CHEER-BEER" sheetId="5" r:id="rId10"/>
    <sheet name="BLISTERS" sheetId="4" r:id="rId11"/>
    <sheet name="OFFSOME" sheetId="8" r:id="rId12"/>
    <sheet name="WINGNUTZ" sheetId="15" r:id="rId13"/>
    <sheet name="RUNFORLIFE" sheetId="10" r:id="rId14"/>
    <sheet name="SOLO" sheetId="16" r:id="rId15"/>
    <sheet name="Team Results" sheetId="18" r:id="rId16"/>
    <sheet name="Alphabetical Results" sheetId="17" r:id="rId17"/>
    <sheet name="Detailed Results" sheetId="20" r:id="rId18"/>
  </sheets>
  <definedNames>
    <definedName name="_xlnm._FilterDatabase" localSheetId="17" hidden="1">'Detailed Results'!$A$1:$G$208</definedName>
  </definedNames>
  <calcPr calcId="125725"/>
</workbook>
</file>

<file path=xl/calcChain.xml><?xml version="1.0" encoding="utf-8"?>
<calcChain xmlns="http://schemas.openxmlformats.org/spreadsheetml/2006/main">
  <c r="D6" i="9"/>
  <c r="D10" i="11"/>
  <c r="D12" i="13"/>
  <c r="D13" i="7"/>
  <c r="D10" i="3"/>
  <c r="D13" i="12"/>
  <c r="D13" i="8"/>
  <c r="D13" i="6"/>
  <c r="D10" i="5"/>
  <c r="D13" i="2"/>
  <c r="D13" i="14"/>
  <c r="D13" i="15"/>
  <c r="D10" i="4"/>
  <c r="D13" i="10"/>
  <c r="C4" i="8"/>
  <c r="C7"/>
  <c r="C8"/>
  <c r="C38" i="16"/>
  <c r="C32"/>
  <c r="C14"/>
  <c r="C60"/>
  <c r="C59"/>
  <c r="C58"/>
  <c r="C57"/>
  <c r="C56"/>
  <c r="C55"/>
  <c r="C54"/>
  <c r="C53"/>
  <c r="C52"/>
  <c r="C51"/>
  <c r="C50"/>
  <c r="C49"/>
  <c r="C48"/>
  <c r="C47"/>
  <c r="C46"/>
  <c r="C45"/>
  <c r="C44"/>
  <c r="C43"/>
  <c r="C42"/>
  <c r="C41"/>
  <c r="C40"/>
  <c r="C39"/>
  <c r="C37"/>
  <c r="C36"/>
  <c r="C35"/>
  <c r="C34"/>
  <c r="C33"/>
  <c r="C31"/>
  <c r="C30"/>
  <c r="C29"/>
  <c r="C28"/>
  <c r="C27"/>
  <c r="C26"/>
  <c r="C25"/>
  <c r="C24"/>
  <c r="C23"/>
  <c r="C22"/>
  <c r="C21"/>
  <c r="C20"/>
  <c r="C19"/>
  <c r="C18"/>
  <c r="C17"/>
  <c r="C16"/>
  <c r="C15"/>
  <c r="C13"/>
  <c r="C12"/>
  <c r="C11"/>
  <c r="C10"/>
  <c r="C9"/>
  <c r="C8"/>
  <c r="C7"/>
  <c r="C6"/>
  <c r="C5"/>
  <c r="C4"/>
  <c r="C3"/>
  <c r="C2"/>
  <c r="C1"/>
  <c r="C12" i="15"/>
  <c r="C11"/>
  <c r="C10"/>
  <c r="C9"/>
  <c r="C8"/>
  <c r="C7"/>
  <c r="C6"/>
  <c r="C5"/>
  <c r="C4"/>
  <c r="C3"/>
  <c r="C2"/>
  <c r="C1"/>
  <c r="C12" i="14"/>
  <c r="C11"/>
  <c r="C10"/>
  <c r="C9"/>
  <c r="C8"/>
  <c r="C7"/>
  <c r="C6"/>
  <c r="C5"/>
  <c r="C4"/>
  <c r="C3"/>
  <c r="C2"/>
  <c r="C1"/>
  <c r="C11" i="13"/>
  <c r="C10"/>
  <c r="C9"/>
  <c r="C8"/>
  <c r="C7"/>
  <c r="C6"/>
  <c r="C5"/>
  <c r="C4"/>
  <c r="C3"/>
  <c r="C2"/>
  <c r="C1"/>
  <c r="C12" i="12"/>
  <c r="C11"/>
  <c r="C10"/>
  <c r="C9"/>
  <c r="C8"/>
  <c r="C7"/>
  <c r="C6"/>
  <c r="C5"/>
  <c r="C4"/>
  <c r="C3"/>
  <c r="C2"/>
  <c r="C1"/>
  <c r="C9" i="11"/>
  <c r="C8"/>
  <c r="C7"/>
  <c r="C6"/>
  <c r="C5"/>
  <c r="C4"/>
  <c r="C3"/>
  <c r="C2"/>
  <c r="C1"/>
  <c r="C12" i="10"/>
  <c r="C11"/>
  <c r="C10"/>
  <c r="C9"/>
  <c r="C8"/>
  <c r="C7"/>
  <c r="C6"/>
  <c r="C5"/>
  <c r="C4"/>
  <c r="C3"/>
  <c r="C2"/>
  <c r="C1"/>
  <c r="C5" i="9"/>
  <c r="C4"/>
  <c r="C3"/>
  <c r="C2"/>
  <c r="C1"/>
  <c r="C12" i="8"/>
  <c r="C11"/>
  <c r="C10"/>
  <c r="C9"/>
  <c r="C5"/>
  <c r="C6"/>
  <c r="C3"/>
  <c r="C2"/>
  <c r="C1"/>
  <c r="C12" i="7"/>
  <c r="C11"/>
  <c r="C10"/>
  <c r="C9"/>
  <c r="C8"/>
  <c r="C7"/>
  <c r="C6"/>
  <c r="C5"/>
  <c r="C4"/>
  <c r="C3"/>
  <c r="C2"/>
  <c r="C1"/>
  <c r="C12" i="6"/>
  <c r="C11"/>
  <c r="C10"/>
  <c r="C9"/>
  <c r="C8"/>
  <c r="C7"/>
  <c r="C6"/>
  <c r="C5"/>
  <c r="C4"/>
  <c r="C3"/>
  <c r="C2"/>
  <c r="C1"/>
  <c r="C9" i="5"/>
  <c r="C8"/>
  <c r="C7"/>
  <c r="C6"/>
  <c r="C5"/>
  <c r="C4"/>
  <c r="C3"/>
  <c r="C2"/>
  <c r="C1"/>
  <c r="C9" i="4"/>
  <c r="C8"/>
  <c r="C7"/>
  <c r="C6"/>
  <c r="C5"/>
  <c r="C4"/>
  <c r="C3"/>
  <c r="C2"/>
  <c r="C1"/>
  <c r="C12" i="2"/>
  <c r="C11"/>
  <c r="C10"/>
  <c r="C9"/>
  <c r="C8"/>
  <c r="C7"/>
  <c r="C6"/>
  <c r="C5"/>
  <c r="C4"/>
  <c r="C3"/>
  <c r="C2"/>
  <c r="C1"/>
  <c r="C9" i="3"/>
  <c r="C8"/>
  <c r="C7"/>
  <c r="C6"/>
  <c r="C5"/>
  <c r="C4"/>
  <c r="C3"/>
  <c r="C2"/>
  <c r="C1"/>
</calcChain>
</file>

<file path=xl/sharedStrings.xml><?xml version="1.0" encoding="utf-8"?>
<sst xmlns="http://schemas.openxmlformats.org/spreadsheetml/2006/main" count="1618" uniqueCount="630">
  <si>
    <t>Price</t>
  </si>
  <si>
    <t>Tim</t>
  </si>
  <si>
    <t>Clapp</t>
  </si>
  <si>
    <t>M</t>
  </si>
  <si>
    <t>Chester</t>
  </si>
  <si>
    <t>VA</t>
  </si>
  <si>
    <t>Christina</t>
  </si>
  <si>
    <t>D'amico</t>
  </si>
  <si>
    <t>F</t>
  </si>
  <si>
    <t>Chesapeake</t>
  </si>
  <si>
    <t>Bert</t>
  </si>
  <si>
    <t>Kathleen</t>
  </si>
  <si>
    <t>Sandoval</t>
  </si>
  <si>
    <t>Virginia Beach</t>
  </si>
  <si>
    <t>Kim</t>
  </si>
  <si>
    <t>Ratcliffe</t>
  </si>
  <si>
    <t>Yorktown</t>
  </si>
  <si>
    <t>WINGNUTZ</t>
  </si>
  <si>
    <t>Brandon</t>
  </si>
  <si>
    <t>Chu</t>
  </si>
  <si>
    <t>Samantha</t>
  </si>
  <si>
    <t>Tom</t>
  </si>
  <si>
    <t>Foy</t>
  </si>
  <si>
    <t>Winston Salem</t>
  </si>
  <si>
    <t>NC</t>
  </si>
  <si>
    <t>Kris</t>
  </si>
  <si>
    <t>Duke</t>
  </si>
  <si>
    <t>Susan</t>
  </si>
  <si>
    <t>Hagel</t>
  </si>
  <si>
    <t>Norfolk</t>
  </si>
  <si>
    <t>Keith</t>
  </si>
  <si>
    <t>Straw</t>
  </si>
  <si>
    <t>Malvern</t>
  </si>
  <si>
    <t>PA</t>
  </si>
  <si>
    <t>Tammy</t>
  </si>
  <si>
    <t>Massie</t>
  </si>
  <si>
    <t>Gaithersburg</t>
  </si>
  <si>
    <t>MD</t>
  </si>
  <si>
    <t>Jaime</t>
  </si>
  <si>
    <t>Cox</t>
  </si>
  <si>
    <t>Newport News</t>
  </si>
  <si>
    <t>Stephanie</t>
  </si>
  <si>
    <t>Boucher</t>
  </si>
  <si>
    <t>John</t>
  </si>
  <si>
    <t>OFFSOME</t>
  </si>
  <si>
    <t>Heidi</t>
  </si>
  <si>
    <t>Lucy</t>
  </si>
  <si>
    <t>Nasuta</t>
  </si>
  <si>
    <t>Parkville</t>
  </si>
  <si>
    <t>Alan</t>
  </si>
  <si>
    <t>Vanzandt</t>
  </si>
  <si>
    <t>Jimmy</t>
  </si>
  <si>
    <t>Blount</t>
  </si>
  <si>
    <t>Williamsburg</t>
  </si>
  <si>
    <t>Anton</t>
  </si>
  <si>
    <t>Struntz</t>
  </si>
  <si>
    <t>Beth</t>
  </si>
  <si>
    <t>Morgan</t>
  </si>
  <si>
    <t>Bristol</t>
  </si>
  <si>
    <t>TN</t>
  </si>
  <si>
    <t>Tessa</t>
  </si>
  <si>
    <t>Valone</t>
  </si>
  <si>
    <t>Jon</t>
  </si>
  <si>
    <t>Schmeyer</t>
  </si>
  <si>
    <t>Jennifer</t>
  </si>
  <si>
    <t>Nichols</t>
  </si>
  <si>
    <t>Alicia</t>
  </si>
  <si>
    <t>Washburn</t>
  </si>
  <si>
    <t>Meredithville</t>
  </si>
  <si>
    <t>Kelly</t>
  </si>
  <si>
    <t>Elizabeth</t>
  </si>
  <si>
    <t>Fuson</t>
  </si>
  <si>
    <t>Rocky Mount</t>
  </si>
  <si>
    <t>David</t>
  </si>
  <si>
    <t>Hinshaw</t>
  </si>
  <si>
    <t>Brian</t>
  </si>
  <si>
    <t>Wilcox</t>
  </si>
  <si>
    <t>Durhan</t>
  </si>
  <si>
    <t>Ruthie</t>
  </si>
  <si>
    <t>Kinker</t>
  </si>
  <si>
    <t>South Hill</t>
  </si>
  <si>
    <t>Burke</t>
  </si>
  <si>
    <t>Sidney</t>
  </si>
  <si>
    <t>Letty</t>
  </si>
  <si>
    <t>Marino</t>
  </si>
  <si>
    <t>Kady</t>
  </si>
  <si>
    <t>Pauley</t>
  </si>
  <si>
    <t>Hampton</t>
  </si>
  <si>
    <t>Rachel</t>
  </si>
  <si>
    <t>Swift</t>
  </si>
  <si>
    <t>Burk</t>
  </si>
  <si>
    <t>Carrollton</t>
  </si>
  <si>
    <t>Run4Life</t>
  </si>
  <si>
    <t>Michl</t>
  </si>
  <si>
    <t>Ben</t>
  </si>
  <si>
    <t>Cavazos</t>
  </si>
  <si>
    <t>Paul</t>
  </si>
  <si>
    <t>Starling</t>
  </si>
  <si>
    <t>Dunn</t>
  </si>
  <si>
    <t>RUN4LIFE</t>
  </si>
  <si>
    <t>Steve</t>
  </si>
  <si>
    <t>Speirs</t>
  </si>
  <si>
    <t>Matt</t>
  </si>
  <si>
    <t>Smythe</t>
  </si>
  <si>
    <t>Midlothian</t>
  </si>
  <si>
    <t>Chris</t>
  </si>
  <si>
    <t>Cwiklinski</t>
  </si>
  <si>
    <t>Suffolk</t>
  </si>
  <si>
    <t>Cara</t>
  </si>
  <si>
    <t>Hendrickson</t>
  </si>
  <si>
    <t>Nathan</t>
  </si>
  <si>
    <t>Maxwell</t>
  </si>
  <si>
    <t>Lloyd</t>
  </si>
  <si>
    <t>Swede</t>
  </si>
  <si>
    <t>Maria</t>
  </si>
  <si>
    <t>Poranski</t>
  </si>
  <si>
    <t>Zoladkiewicz</t>
  </si>
  <si>
    <t>Smithfield</t>
  </si>
  <si>
    <t>Al</t>
  </si>
  <si>
    <t>Shochet</t>
  </si>
  <si>
    <t>Va. Beach</t>
  </si>
  <si>
    <t>Va.Beach</t>
  </si>
  <si>
    <t>Jo Ann</t>
  </si>
  <si>
    <t>Perkins</t>
  </si>
  <si>
    <t>Charles Town</t>
  </si>
  <si>
    <t>WV</t>
  </si>
  <si>
    <t>Rich</t>
  </si>
  <si>
    <t>Moran</t>
  </si>
  <si>
    <t>Annapolis</t>
  </si>
  <si>
    <t>Crystal</t>
  </si>
  <si>
    <t>Raymond</t>
  </si>
  <si>
    <t>Rogers</t>
  </si>
  <si>
    <t>Kevin</t>
  </si>
  <si>
    <t>O'connor</t>
  </si>
  <si>
    <t>Brad</t>
  </si>
  <si>
    <t>Trent</t>
  </si>
  <si>
    <t>Wendy</t>
  </si>
  <si>
    <t>Demmin</t>
  </si>
  <si>
    <t>Emmy</t>
  </si>
  <si>
    <t>Lara</t>
  </si>
  <si>
    <t>Tedrow</t>
  </si>
  <si>
    <t>Glenn</t>
  </si>
  <si>
    <t>Hrinda</t>
  </si>
  <si>
    <t>Sumner</t>
  </si>
  <si>
    <t>BLISTERSORBUST</t>
  </si>
  <si>
    <t>Jacob</t>
  </si>
  <si>
    <t>Ryan</t>
  </si>
  <si>
    <t>Entrikin</t>
  </si>
  <si>
    <t>Demarcus</t>
  </si>
  <si>
    <t>Thurman</t>
  </si>
  <si>
    <t>Christopher</t>
  </si>
  <si>
    <t>Ide</t>
  </si>
  <si>
    <t>Gregory</t>
  </si>
  <si>
    <t>Holden</t>
  </si>
  <si>
    <t>Poquoson</t>
  </si>
  <si>
    <t>Yvonne</t>
  </si>
  <si>
    <t>Summerhill</t>
  </si>
  <si>
    <t>Kate</t>
  </si>
  <si>
    <t>Richardson</t>
  </si>
  <si>
    <t>New York</t>
  </si>
  <si>
    <t>NY</t>
  </si>
  <si>
    <t>Morris</t>
  </si>
  <si>
    <t>Jackson Heights</t>
  </si>
  <si>
    <t>Shelly</t>
  </si>
  <si>
    <t>White</t>
  </si>
  <si>
    <t>Rick</t>
  </si>
  <si>
    <t>Richter</t>
  </si>
  <si>
    <t>Cheers, Beers &amp; Never Quit</t>
  </si>
  <si>
    <t>Art</t>
  </si>
  <si>
    <t>Robinson</t>
  </si>
  <si>
    <t>Staunton</t>
  </si>
  <si>
    <t>Michael</t>
  </si>
  <si>
    <t>Kottmer</t>
  </si>
  <si>
    <t>Allen</t>
  </si>
  <si>
    <t>Thompson Consulting Engineers</t>
  </si>
  <si>
    <t>Nimick</t>
  </si>
  <si>
    <t>Philadelphia</t>
  </si>
  <si>
    <t>CHEERS, BEERS &amp; NEVER QUIT</t>
  </si>
  <si>
    <t>Patrick</t>
  </si>
  <si>
    <t>Boyd</t>
  </si>
  <si>
    <t>Mike</t>
  </si>
  <si>
    <t>Stofocik</t>
  </si>
  <si>
    <t>Angela</t>
  </si>
  <si>
    <t>Taylor</t>
  </si>
  <si>
    <t>Gnjilane Goats</t>
  </si>
  <si>
    <t>Robert</t>
  </si>
  <si>
    <t>Frazier</t>
  </si>
  <si>
    <t>Michele</t>
  </si>
  <si>
    <t>Hill</t>
  </si>
  <si>
    <t>Leatherman</t>
  </si>
  <si>
    <t>Joseph</t>
  </si>
  <si>
    <t>Joey</t>
  </si>
  <si>
    <t>THOMPSON CONSULTING ENGINEERS</t>
  </si>
  <si>
    <t>Philip</t>
  </si>
  <si>
    <t>Blosser</t>
  </si>
  <si>
    <t>Mark</t>
  </si>
  <si>
    <t>Thompson</t>
  </si>
  <si>
    <t>Nader</t>
  </si>
  <si>
    <t>Vasdiki</t>
  </si>
  <si>
    <t>Zachary</t>
  </si>
  <si>
    <t>Jp</t>
  </si>
  <si>
    <t>Harris</t>
  </si>
  <si>
    <t>Jermell</t>
  </si>
  <si>
    <t>Erik</t>
  </si>
  <si>
    <t>Behan</t>
  </si>
  <si>
    <t>Va Beach</t>
  </si>
  <si>
    <t>GNJILANE GOATS</t>
  </si>
  <si>
    <t>Teraberry</t>
  </si>
  <si>
    <t>Scott</t>
  </si>
  <si>
    <t>BEASTMODE</t>
  </si>
  <si>
    <t>Thomas</t>
  </si>
  <si>
    <t>Camp</t>
  </si>
  <si>
    <t>Seko</t>
  </si>
  <si>
    <t>Francis</t>
  </si>
  <si>
    <t>Randy</t>
  </si>
  <si>
    <t>Daniels</t>
  </si>
  <si>
    <t>Spence</t>
  </si>
  <si>
    <t>Dominique</t>
  </si>
  <si>
    <t>Hayes</t>
  </si>
  <si>
    <t>Newpoort News</t>
  </si>
  <si>
    <t>McInerney</t>
  </si>
  <si>
    <t>Greg</t>
  </si>
  <si>
    <t>Seaborne</t>
  </si>
  <si>
    <t>Cassie</t>
  </si>
  <si>
    <t>Stilley</t>
  </si>
  <si>
    <t>Lynchburg</t>
  </si>
  <si>
    <t>James</t>
  </si>
  <si>
    <t>Booth</t>
  </si>
  <si>
    <t>Hiatt</t>
  </si>
  <si>
    <t>Alexandria</t>
  </si>
  <si>
    <t>Cheryl</t>
  </si>
  <si>
    <t>Lager</t>
  </si>
  <si>
    <t>ULTRA SLACKERS</t>
  </si>
  <si>
    <t>Georgia</t>
  </si>
  <si>
    <t>Neel</t>
  </si>
  <si>
    <t>Claude</t>
  </si>
  <si>
    <t>Hicks Jr.</t>
  </si>
  <si>
    <t>Fort Worth</t>
  </si>
  <si>
    <t>TX</t>
  </si>
  <si>
    <t>Cyndee</t>
  </si>
  <si>
    <t>Landis</t>
  </si>
  <si>
    <t>Augusta</t>
  </si>
  <si>
    <t>Melissa</t>
  </si>
  <si>
    <t>Richard</t>
  </si>
  <si>
    <t>Petroff</t>
  </si>
  <si>
    <t>Alexandra</t>
  </si>
  <si>
    <t>Kalie</t>
  </si>
  <si>
    <t>Iacobucci</t>
  </si>
  <si>
    <t>Fayetteville</t>
  </si>
  <si>
    <t>Clyde</t>
  </si>
  <si>
    <t>Sundberg</t>
  </si>
  <si>
    <t>Kinzel</t>
  </si>
  <si>
    <t>Parker</t>
  </si>
  <si>
    <t>Dov</t>
  </si>
  <si>
    <t>Troup</t>
  </si>
  <si>
    <t>Ed</t>
  </si>
  <si>
    <t>Parks</t>
  </si>
  <si>
    <t>Basford</t>
  </si>
  <si>
    <t>Palumbo</t>
  </si>
  <si>
    <t>Kenzie</t>
  </si>
  <si>
    <t>Cambar</t>
  </si>
  <si>
    <t>Charlotte</t>
  </si>
  <si>
    <t>Palmer-Scott</t>
  </si>
  <si>
    <t>Shelby</t>
  </si>
  <si>
    <t>Miller</t>
  </si>
  <si>
    <t>HAPPYFEET</t>
  </si>
  <si>
    <t>Reina</t>
  </si>
  <si>
    <t>Nicklis</t>
  </si>
  <si>
    <t>Pope</t>
  </si>
  <si>
    <t>Odenton</t>
  </si>
  <si>
    <t>Savana</t>
  </si>
  <si>
    <t>Bell</t>
  </si>
  <si>
    <t>Ronald</t>
  </si>
  <si>
    <t>Leger</t>
  </si>
  <si>
    <t>Gloria</t>
  </si>
  <si>
    <t>Daniel</t>
  </si>
  <si>
    <t>Portsmouth</t>
  </si>
  <si>
    <t>Casey</t>
  </si>
  <si>
    <t>Rucker</t>
  </si>
  <si>
    <t>January</t>
  </si>
  <si>
    <t>Davidson</t>
  </si>
  <si>
    <t>Magner</t>
  </si>
  <si>
    <t>Simpson</t>
  </si>
  <si>
    <t>Macluskie</t>
  </si>
  <si>
    <t>Destrian</t>
  </si>
  <si>
    <t>Vallejo</t>
  </si>
  <si>
    <t>Charlene</t>
  </si>
  <si>
    <t>Wright</t>
  </si>
  <si>
    <t>Fenn</t>
  </si>
  <si>
    <t>Dai</t>
  </si>
  <si>
    <t>Roberts</t>
  </si>
  <si>
    <t>Brett</t>
  </si>
  <si>
    <t>McMullen</t>
  </si>
  <si>
    <t>Loghan</t>
  </si>
  <si>
    <t>Koller</t>
  </si>
  <si>
    <t>Joyce</t>
  </si>
  <si>
    <t>Ong</t>
  </si>
  <si>
    <t>Bristow</t>
  </si>
  <si>
    <t>Rebecca</t>
  </si>
  <si>
    <t>Nelsen</t>
  </si>
  <si>
    <t>Betty</t>
  </si>
  <si>
    <t>Smith</t>
  </si>
  <si>
    <t>Rockville</t>
  </si>
  <si>
    <t>Thea</t>
  </si>
  <si>
    <t>Ganoe</t>
  </si>
  <si>
    <t>Billy</t>
  </si>
  <si>
    <t>Montgomery</t>
  </si>
  <si>
    <t>AMPHIBIAN WIND</t>
  </si>
  <si>
    <t>Champion</t>
  </si>
  <si>
    <t>Bryant</t>
  </si>
  <si>
    <t>Malone</t>
  </si>
  <si>
    <t>Blake</t>
  </si>
  <si>
    <t>Sandvik</t>
  </si>
  <si>
    <t>Breasette</t>
  </si>
  <si>
    <t>Courtney</t>
  </si>
  <si>
    <t>Hayford</t>
  </si>
  <si>
    <t>Kimberly</t>
  </si>
  <si>
    <t>Lenard</t>
  </si>
  <si>
    <t>Witherspoon</t>
  </si>
  <si>
    <t>Baker</t>
  </si>
  <si>
    <t>Travis</t>
  </si>
  <si>
    <t>Hickey</t>
  </si>
  <si>
    <t>Hannan</t>
  </si>
  <si>
    <t>Grace</t>
  </si>
  <si>
    <t>Childress</t>
  </si>
  <si>
    <t>Richmond</t>
  </si>
  <si>
    <t>Ellen</t>
  </si>
  <si>
    <t>Womeldorf</t>
  </si>
  <si>
    <t>Jim</t>
  </si>
  <si>
    <t>Harrison</t>
  </si>
  <si>
    <t>Christian</t>
  </si>
  <si>
    <t>Applegate</t>
  </si>
  <si>
    <t>SHALLLOW WATER RUNNERS</t>
  </si>
  <si>
    <t>Pettigrew</t>
  </si>
  <si>
    <t>Alyssa</t>
  </si>
  <si>
    <t>Ashley</t>
  </si>
  <si>
    <t>Barry</t>
  </si>
  <si>
    <t>Joslin</t>
  </si>
  <si>
    <t>Gloucester</t>
  </si>
  <si>
    <t>Matthew</t>
  </si>
  <si>
    <t>Yosting</t>
  </si>
  <si>
    <t>Anthony</t>
  </si>
  <si>
    <t>Arevalo</t>
  </si>
  <si>
    <t>Jason</t>
  </si>
  <si>
    <t>Athan</t>
  </si>
  <si>
    <t>Kramer</t>
  </si>
  <si>
    <t>Nancy</t>
  </si>
  <si>
    <t>Schaefer</t>
  </si>
  <si>
    <t>Rathbun</t>
  </si>
  <si>
    <t>Tammie</t>
  </si>
  <si>
    <t>Wonning</t>
  </si>
  <si>
    <t>Severn</t>
  </si>
  <si>
    <t>Stephen</t>
  </si>
  <si>
    <t>Durr</t>
  </si>
  <si>
    <t>Alvord</t>
  </si>
  <si>
    <t>RUN FOREST RUN</t>
  </si>
  <si>
    <t>Dawn</t>
  </si>
  <si>
    <t>Cone</t>
  </si>
  <si>
    <t>Wayne</t>
  </si>
  <si>
    <t>Carr</t>
  </si>
  <si>
    <t>Alice</t>
  </si>
  <si>
    <t>Prince</t>
  </si>
  <si>
    <t>Isiris</t>
  </si>
  <si>
    <t>Reyes</t>
  </si>
  <si>
    <t>Mertz</t>
  </si>
  <si>
    <t>SECRET SQUIRRELS</t>
  </si>
  <si>
    <t>Currier</t>
  </si>
  <si>
    <t>Marc</t>
  </si>
  <si>
    <t>Worrall</t>
  </si>
  <si>
    <t>Jessie</t>
  </si>
  <si>
    <t>Miles</t>
  </si>
  <si>
    <t>Hannah</t>
  </si>
  <si>
    <t>Montalvo</t>
  </si>
  <si>
    <t>Josh</t>
  </si>
  <si>
    <t>Froneberger</t>
  </si>
  <si>
    <t>Gies</t>
  </si>
  <si>
    <t>Kline</t>
  </si>
  <si>
    <t>Leonardtown</t>
  </si>
  <si>
    <t>Joe</t>
  </si>
  <si>
    <t>McElhoney</t>
  </si>
  <si>
    <t>Baltimore</t>
  </si>
  <si>
    <t>Chad</t>
  </si>
  <si>
    <t>Wollenberg</t>
  </si>
  <si>
    <t>Brodnax</t>
  </si>
  <si>
    <t>Smith-Harden</t>
  </si>
  <si>
    <t>Cobb</t>
  </si>
  <si>
    <t>Ron</t>
  </si>
  <si>
    <t>Arthur</t>
  </si>
  <si>
    <t>Winfield</t>
  </si>
  <si>
    <t>Katy</t>
  </si>
  <si>
    <t>Hilderbrandt</t>
  </si>
  <si>
    <t>Shalisa</t>
  </si>
  <si>
    <t>Davis</t>
  </si>
  <si>
    <t>Heath</t>
  </si>
  <si>
    <t>Jones</t>
  </si>
  <si>
    <t>Gerhardt</t>
  </si>
  <si>
    <t>George</t>
  </si>
  <si>
    <t>Platt</t>
  </si>
  <si>
    <t>Murphy</t>
  </si>
  <si>
    <t>Lupton</t>
  </si>
  <si>
    <t>Henry</t>
  </si>
  <si>
    <t>Jackson</t>
  </si>
  <si>
    <t>Pam</t>
  </si>
  <si>
    <t>Arthur Ron</t>
  </si>
  <si>
    <t>Blount Jimmy</t>
  </si>
  <si>
    <t>Cavazos Ben</t>
  </si>
  <si>
    <t>Childress Grace</t>
  </si>
  <si>
    <t>Clapp Tim</t>
  </si>
  <si>
    <t>Cone Dawn</t>
  </si>
  <si>
    <t>D'amico Christina</t>
  </si>
  <si>
    <t>D'amico Bert</t>
  </si>
  <si>
    <t>Davis Shalisa</t>
  </si>
  <si>
    <t>Demmin David</t>
  </si>
  <si>
    <t>Demmin Emmy</t>
  </si>
  <si>
    <t>Durr Stephen</t>
  </si>
  <si>
    <t>Ganoe Thea</t>
  </si>
  <si>
    <t>Gerhardt Tom</t>
  </si>
  <si>
    <t>Harrison Jim</t>
  </si>
  <si>
    <t>Hilderbrandt Katy</t>
  </si>
  <si>
    <t>Hrinda Glenn</t>
  </si>
  <si>
    <t>Kline Michael</t>
  </si>
  <si>
    <t>Leatherman Crystal</t>
  </si>
  <si>
    <t>Leatherman Joseph</t>
  </si>
  <si>
    <t>Macluskie David</t>
  </si>
  <si>
    <t>Marino Letty</t>
  </si>
  <si>
    <t>Massie Tammy</t>
  </si>
  <si>
    <t>McElhoney Joe</t>
  </si>
  <si>
    <t>McMullen Brett</t>
  </si>
  <si>
    <t>McMullen Loghan</t>
  </si>
  <si>
    <t>Michl David</t>
  </si>
  <si>
    <t>Moran Rich</t>
  </si>
  <si>
    <t>Moran Crystal</t>
  </si>
  <si>
    <t>Morgan Beth</t>
  </si>
  <si>
    <t>Nasuta Tom</t>
  </si>
  <si>
    <t>Nelsen George</t>
  </si>
  <si>
    <t>O'connor Kevin</t>
  </si>
  <si>
    <t>Ong Joyce</t>
  </si>
  <si>
    <t>Parks Ed</t>
  </si>
  <si>
    <t>Pauley Kady</t>
  </si>
  <si>
    <t>Perkins Jo Ann</t>
  </si>
  <si>
    <t>Platt Rick</t>
  </si>
  <si>
    <t>Poranski Maria</t>
  </si>
  <si>
    <t>Robinson Art</t>
  </si>
  <si>
    <t>Rogers Raymond</t>
  </si>
  <si>
    <t>Sandoval Kathleen</t>
  </si>
  <si>
    <t>Schmeyer Jon</t>
  </si>
  <si>
    <t>Scott Heath</t>
  </si>
  <si>
    <t>Shochet Al</t>
  </si>
  <si>
    <t>Shochet Jennifer</t>
  </si>
  <si>
    <t>Smith Betty</t>
  </si>
  <si>
    <t>Smith-Harden Michele</t>
  </si>
  <si>
    <t>Straw Keith</t>
  </si>
  <si>
    <t>Struntz Anton</t>
  </si>
  <si>
    <t>Taylor Jennifer</t>
  </si>
  <si>
    <t>Tedrow Lara</t>
  </si>
  <si>
    <t>Trent Brad</t>
  </si>
  <si>
    <t>Trent Wendy</t>
  </si>
  <si>
    <t>Troup Dov</t>
  </si>
  <si>
    <t>Valone Tessa</t>
  </si>
  <si>
    <t>White Shelly</t>
  </si>
  <si>
    <t>Womeldorf Ellen</t>
  </si>
  <si>
    <t>Wonning Tammie</t>
  </si>
  <si>
    <t>Wright Charlene</t>
  </si>
  <si>
    <t>Burk Brian</t>
  </si>
  <si>
    <t>Cwiklinski Chris</t>
  </si>
  <si>
    <t>Gies Kelly</t>
  </si>
  <si>
    <t>Hendrickson Cara</t>
  </si>
  <si>
    <t>Hendrickson Jon</t>
  </si>
  <si>
    <t>Kottmer Michael</t>
  </si>
  <si>
    <t>Maxwell Nathan</t>
  </si>
  <si>
    <t>Smythe Matt</t>
  </si>
  <si>
    <t>Speirs Steve</t>
  </si>
  <si>
    <t>Starling Paul</t>
  </si>
  <si>
    <t>Swede Lloyd</t>
  </si>
  <si>
    <t>Zoladkiewicz Kim</t>
  </si>
  <si>
    <t>Basford Chris</t>
  </si>
  <si>
    <t>Boucher Stephanie</t>
  </si>
  <si>
    <t>Chu Brandon</t>
  </si>
  <si>
    <t>Chu Samantha</t>
  </si>
  <si>
    <t>Cox Jaime</t>
  </si>
  <si>
    <t>Duke Kris</t>
  </si>
  <si>
    <t>Foy Tom</t>
  </si>
  <si>
    <t>Hagel Susan</t>
  </si>
  <si>
    <t>Lucy Heidi</t>
  </si>
  <si>
    <t>Ratcliffe Kim</t>
  </si>
  <si>
    <t>Swift Rachel</t>
  </si>
  <si>
    <t>Vanzandt Alan</t>
  </si>
  <si>
    <t>Burke Sidney</t>
  </si>
  <si>
    <t>Fuson Elizabeth</t>
  </si>
  <si>
    <t>Hinshaw David</t>
  </si>
  <si>
    <t>Jackson Pam</t>
  </si>
  <si>
    <t>Jones Stephanie</t>
  </si>
  <si>
    <t>Kinker Ruthie</t>
  </si>
  <si>
    <t>Lupton Henry</t>
  </si>
  <si>
    <t>Price John</t>
  </si>
  <si>
    <t>Washburn Alicia</t>
  </si>
  <si>
    <t>Wilcox Brian</t>
  </si>
  <si>
    <t>Wollenberg Chad</t>
  </si>
  <si>
    <t>Entrikin Ryan</t>
  </si>
  <si>
    <t>Holden Gregory</t>
  </si>
  <si>
    <t>Ide Christopher</t>
  </si>
  <si>
    <t>Morris Brian</t>
  </si>
  <si>
    <t>Richardson Kate</t>
  </si>
  <si>
    <t>Summerhill Yvonne</t>
  </si>
  <si>
    <t>Sumner Christina</t>
  </si>
  <si>
    <t>Sumner Jacob</t>
  </si>
  <si>
    <t>Thurman Demarcus</t>
  </si>
  <si>
    <t>Boyd Patrick</t>
  </si>
  <si>
    <t>Cobb Brian</t>
  </si>
  <si>
    <t>Frazier Robert</t>
  </si>
  <si>
    <t>Hill Michele</t>
  </si>
  <si>
    <t>Kinzel Mike</t>
  </si>
  <si>
    <t>Nimick David</t>
  </si>
  <si>
    <t>Richter Rick</t>
  </si>
  <si>
    <t>Roberts Dai</t>
  </si>
  <si>
    <t>Stofocik Mike</t>
  </si>
  <si>
    <t>Booth James</t>
  </si>
  <si>
    <t>Camp Thomas</t>
  </si>
  <si>
    <t>Daniels Mike</t>
  </si>
  <si>
    <t>Francis Seko</t>
  </si>
  <si>
    <t>Hayes Dominique</t>
  </si>
  <si>
    <t>Hiatt Chris</t>
  </si>
  <si>
    <t>McInerney Mike</t>
  </si>
  <si>
    <t>Scott Tim</t>
  </si>
  <si>
    <t>Scott Randy</t>
  </si>
  <si>
    <t>Seaborne Greg</t>
  </si>
  <si>
    <t>Spence Thomas</t>
  </si>
  <si>
    <t>Stilley Cassie</t>
  </si>
  <si>
    <t>Burke Philip</t>
  </si>
  <si>
    <t>Hicks Jr. Claude</t>
  </si>
  <si>
    <t>Iacobucci Kalie</t>
  </si>
  <si>
    <t>Iacobucci Christopher</t>
  </si>
  <si>
    <t>Lager Cheryl</t>
  </si>
  <si>
    <t>Landis Cyndee</t>
  </si>
  <si>
    <t>Landis Melissa</t>
  </si>
  <si>
    <t>Neel Georgia</t>
  </si>
  <si>
    <t>Nelsen Rebecca</t>
  </si>
  <si>
    <t>Petroff Richard</t>
  </si>
  <si>
    <t>Petroff Alexandra</t>
  </si>
  <si>
    <t>Sundberg Clyde</t>
  </si>
  <si>
    <t>Applegate Christian</t>
  </si>
  <si>
    <t>Arevalo Anthony</t>
  </si>
  <si>
    <t>Joslin Barry</t>
  </si>
  <si>
    <t>Kramer Athan</t>
  </si>
  <si>
    <t>Kramer Nancy</t>
  </si>
  <si>
    <t>Pettigrew Kevin</t>
  </si>
  <si>
    <t>Pettigrew Alyssa</t>
  </si>
  <si>
    <t>Pettigrew Ashley</t>
  </si>
  <si>
    <t>Rathbun Stephanie</t>
  </si>
  <si>
    <t>Schaefer Stephanie</t>
  </si>
  <si>
    <t>Spence Jason</t>
  </si>
  <si>
    <t>Yosting Matthew</t>
  </si>
  <si>
    <t>Bell Savana</t>
  </si>
  <si>
    <t>Daniel Mark</t>
  </si>
  <si>
    <t>Davidson January</t>
  </si>
  <si>
    <t>Harris Casey</t>
  </si>
  <si>
    <t>Leger Ronald</t>
  </si>
  <si>
    <t>Leger Gloria</t>
  </si>
  <si>
    <t>Miller Shelby</t>
  </si>
  <si>
    <t>Parker Reina</t>
  </si>
  <si>
    <t>Pope Kevin</t>
  </si>
  <si>
    <t>Pope Melissa</t>
  </si>
  <si>
    <t>Richardson Nicklis</t>
  </si>
  <si>
    <t>Rucker Christopher</t>
  </si>
  <si>
    <t>Behan Erik</t>
  </si>
  <si>
    <t>Hannan Crystal</t>
  </si>
  <si>
    <t>Hickey Travis</t>
  </si>
  <si>
    <t>Koller John</t>
  </si>
  <si>
    <t>Magner Christopher</t>
  </si>
  <si>
    <t>Palmer-Scott Patrick</t>
  </si>
  <si>
    <t>Palumbo Joseph</t>
  </si>
  <si>
    <t>Simpson David</t>
  </si>
  <si>
    <t>Taylor Angela</t>
  </si>
  <si>
    <t>Teraberry Keith</t>
  </si>
  <si>
    <t>Vallejo Destrian</t>
  </si>
  <si>
    <t>Witherspoon Paul</t>
  </si>
  <si>
    <t>Baker Charlotte</t>
  </si>
  <si>
    <t>Breasette James</t>
  </si>
  <si>
    <t>Champion Christina</t>
  </si>
  <si>
    <t>Hayford Courtney</t>
  </si>
  <si>
    <t>Hayford Kimberly</t>
  </si>
  <si>
    <t>Hayford Lenard</t>
  </si>
  <si>
    <t>Malone Bryant</t>
  </si>
  <si>
    <t>Montgomery Billy</t>
  </si>
  <si>
    <t>Sandvik Blake</t>
  </si>
  <si>
    <t>Allen Kevin</t>
  </si>
  <si>
    <t>Allen Joey</t>
  </si>
  <si>
    <t>Allen Zachary</t>
  </si>
  <si>
    <t>Blosser Philip</t>
  </si>
  <si>
    <t>Blosser Jp</t>
  </si>
  <si>
    <t>Cambar Kenzie</t>
  </si>
  <si>
    <t>Fenn Tom</t>
  </si>
  <si>
    <t>Harris Michael</t>
  </si>
  <si>
    <t>Hill Jermell</t>
  </si>
  <si>
    <t>Thompson Mark</t>
  </si>
  <si>
    <t>Vasdiki Nader</t>
  </si>
  <si>
    <t>Blake Chris</t>
  </si>
  <si>
    <t>Currier Dawn</t>
  </si>
  <si>
    <t>Froneberger Josh</t>
  </si>
  <si>
    <t>Mertz Art</t>
  </si>
  <si>
    <t>Miles Scott</t>
  </si>
  <si>
    <t>Montalvo Hannah</t>
  </si>
  <si>
    <t>Nichols Marc</t>
  </si>
  <si>
    <t>Taylor Jessie</t>
  </si>
  <si>
    <t>Worrall Courtney</t>
  </si>
  <si>
    <t>Alvord Kelly</t>
  </si>
  <si>
    <t>Alvord Alice</t>
  </si>
  <si>
    <t>Carr Wayne</t>
  </si>
  <si>
    <t>Prince Jason</t>
  </si>
  <si>
    <t>Reyes Isiris</t>
  </si>
  <si>
    <t>Run 4 Life</t>
  </si>
  <si>
    <t>WingNutz</t>
  </si>
  <si>
    <t>Off-Some</t>
  </si>
  <si>
    <t>Blisters or Bust</t>
  </si>
  <si>
    <t>Cheers, Beers, Never Quit</t>
  </si>
  <si>
    <t>Beast Mode</t>
  </si>
  <si>
    <t>Ultra Slackers</t>
  </si>
  <si>
    <t>Shallow Water Runners</t>
  </si>
  <si>
    <t>Happy Feet</t>
  </si>
  <si>
    <t>Gnjilname Goats</t>
  </si>
  <si>
    <t>Amphibian Wind</t>
  </si>
  <si>
    <t>Thompson Engineers</t>
  </si>
  <si>
    <t>Secret Squirrel Society</t>
  </si>
  <si>
    <t>Run Forrest Run</t>
  </si>
  <si>
    <t>Amie</t>
  </si>
  <si>
    <t>Murphy Amie</t>
  </si>
  <si>
    <t>Kenley</t>
  </si>
  <si>
    <t>Mussillon</t>
  </si>
  <si>
    <t>OH</t>
  </si>
  <si>
    <t>f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</si>
</sst>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">
    <xf numFmtId="0" fontId="0" fillId="0" borderId="0" xfId="0"/>
    <xf numFmtId="0" fontId="16" fillId="33" borderId="0" xfId="0" applyFont="1" applyFill="1"/>
    <xf numFmtId="0" fontId="0" fillId="33" borderId="0" xfId="0" applyFill="1"/>
    <xf numFmtId="0" fontId="0" fillId="0" borderId="0" xfId="0" applyFill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6"/>
  <sheetViews>
    <sheetView workbookViewId="0">
      <selection activeCell="D6" sqref="D6"/>
    </sheetView>
  </sheetViews>
  <sheetFormatPr defaultRowHeight="15"/>
  <cols>
    <col min="1" max="1" width="11.85546875" customWidth="1"/>
    <col min="3" max="3" width="16.42578125" bestFit="1" customWidth="1"/>
  </cols>
  <sheetData>
    <row r="1" spans="1:4">
      <c r="A1" s="2" t="s">
        <v>354</v>
      </c>
      <c r="B1" s="2" t="s">
        <v>69</v>
      </c>
      <c r="C1" t="str">
        <f>CONCATENATE(A1," ",B1)</f>
        <v>Alvord Kelly</v>
      </c>
      <c r="D1">
        <v>26.25</v>
      </c>
    </row>
    <row r="2" spans="1:4">
      <c r="A2" t="s">
        <v>354</v>
      </c>
      <c r="B2" t="s">
        <v>360</v>
      </c>
      <c r="C2" t="str">
        <f t="shared" ref="C2:C5" si="0">CONCATENATE(A2," ",B2)</f>
        <v>Alvord Alice</v>
      </c>
      <c r="D2">
        <v>3.75</v>
      </c>
    </row>
    <row r="3" spans="1:4">
      <c r="A3" t="s">
        <v>359</v>
      </c>
      <c r="B3" t="s">
        <v>358</v>
      </c>
      <c r="C3" t="str">
        <f t="shared" si="0"/>
        <v>Carr Wayne</v>
      </c>
      <c r="D3">
        <v>11.25</v>
      </c>
    </row>
    <row r="4" spans="1:4">
      <c r="A4" t="s">
        <v>361</v>
      </c>
      <c r="B4" t="s">
        <v>343</v>
      </c>
      <c r="C4" t="str">
        <f t="shared" si="0"/>
        <v>Prince Jason</v>
      </c>
      <c r="D4">
        <v>22.5</v>
      </c>
    </row>
    <row r="5" spans="1:4">
      <c r="A5" t="s">
        <v>363</v>
      </c>
      <c r="B5" t="s">
        <v>362</v>
      </c>
      <c r="C5" t="str">
        <f t="shared" si="0"/>
        <v>Reyes Isiris</v>
      </c>
      <c r="D5">
        <v>14.7</v>
      </c>
    </row>
    <row r="6" spans="1:4">
      <c r="D6" s="1">
        <f>SUM(D1:D5)</f>
        <v>78.45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D10"/>
  <sheetViews>
    <sheetView workbookViewId="0">
      <selection activeCell="D10" sqref="D10"/>
    </sheetView>
  </sheetViews>
  <sheetFormatPr defaultRowHeight="15"/>
  <cols>
    <col min="1" max="1" width="8.140625" bestFit="1" customWidth="1"/>
    <col min="3" max="3" width="13.5703125" bestFit="1" customWidth="1"/>
  </cols>
  <sheetData>
    <row r="1" spans="1:4">
      <c r="A1" t="s">
        <v>179</v>
      </c>
      <c r="B1" t="s">
        <v>178</v>
      </c>
      <c r="C1" t="str">
        <f>CONCATENATE(A1," ",B1)</f>
        <v>Boyd Patrick</v>
      </c>
      <c r="D1">
        <v>50</v>
      </c>
    </row>
    <row r="2" spans="1:4">
      <c r="A2" t="s">
        <v>385</v>
      </c>
      <c r="B2" t="s">
        <v>75</v>
      </c>
      <c r="C2" t="str">
        <f t="shared" ref="C2:C9" si="0">CONCATENATE(A2," ",B2)</f>
        <v>Cobb Brian</v>
      </c>
      <c r="D2">
        <v>75</v>
      </c>
    </row>
    <row r="3" spans="1:4">
      <c r="A3" t="s">
        <v>186</v>
      </c>
      <c r="B3" t="s">
        <v>185</v>
      </c>
      <c r="C3" t="str">
        <f t="shared" si="0"/>
        <v>Frazier Robert</v>
      </c>
      <c r="D3">
        <v>52.5</v>
      </c>
    </row>
    <row r="4" spans="1:4">
      <c r="A4" t="s">
        <v>188</v>
      </c>
      <c r="B4" t="s">
        <v>187</v>
      </c>
      <c r="C4" t="str">
        <f t="shared" si="0"/>
        <v>Hill Michele</v>
      </c>
      <c r="D4">
        <v>50</v>
      </c>
    </row>
    <row r="5" spans="1:4">
      <c r="A5" t="s">
        <v>251</v>
      </c>
      <c r="B5" t="s">
        <v>180</v>
      </c>
      <c r="C5" t="str">
        <f t="shared" si="0"/>
        <v>Kinzel Mike</v>
      </c>
      <c r="D5">
        <v>52.5</v>
      </c>
    </row>
    <row r="6" spans="1:4">
      <c r="A6" t="s">
        <v>175</v>
      </c>
      <c r="B6" t="s">
        <v>73</v>
      </c>
      <c r="C6" t="str">
        <f t="shared" si="0"/>
        <v>Nimick David</v>
      </c>
      <c r="D6">
        <v>52.5</v>
      </c>
    </row>
    <row r="7" spans="1:4">
      <c r="A7" s="2" t="s">
        <v>166</v>
      </c>
      <c r="B7" s="2" t="s">
        <v>165</v>
      </c>
      <c r="C7" t="str">
        <f t="shared" si="0"/>
        <v>Richter Rick</v>
      </c>
      <c r="D7">
        <v>61.25</v>
      </c>
    </row>
    <row r="8" spans="1:4">
      <c r="A8" t="s">
        <v>290</v>
      </c>
      <c r="B8" t="s">
        <v>289</v>
      </c>
      <c r="C8" t="str">
        <f t="shared" si="0"/>
        <v>Roberts Dai</v>
      </c>
      <c r="D8">
        <v>37.5</v>
      </c>
    </row>
    <row r="9" spans="1:4">
      <c r="A9" t="s">
        <v>181</v>
      </c>
      <c r="B9" t="s">
        <v>180</v>
      </c>
      <c r="C9" t="str">
        <f t="shared" si="0"/>
        <v>Stofocik Mike</v>
      </c>
      <c r="D9">
        <v>52.5</v>
      </c>
    </row>
    <row r="10" spans="1:4">
      <c r="D10" s="1">
        <f>SUM(D1:D9)</f>
        <v>483.75</v>
      </c>
    </row>
  </sheetData>
  <sortState ref="A1:B9">
    <sortCondition ref="A1"/>
  </sortState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D10"/>
  <sheetViews>
    <sheetView workbookViewId="0">
      <selection activeCell="D10" sqref="D10"/>
    </sheetView>
  </sheetViews>
  <sheetFormatPr defaultRowHeight="15"/>
  <cols>
    <col min="1" max="1" width="11.28515625" bestFit="1" customWidth="1"/>
    <col min="2" max="2" width="11.42578125" bestFit="1" customWidth="1"/>
    <col min="3" max="3" width="18.5703125" bestFit="1" customWidth="1"/>
  </cols>
  <sheetData>
    <row r="1" spans="1:4">
      <c r="A1" t="s">
        <v>147</v>
      </c>
      <c r="B1" t="s">
        <v>146</v>
      </c>
      <c r="C1" t="str">
        <f>CONCATENATE(A1," ",B1)</f>
        <v>Entrikin Ryan</v>
      </c>
      <c r="D1">
        <v>52.5</v>
      </c>
    </row>
    <row r="2" spans="1:4">
      <c r="A2" t="s">
        <v>153</v>
      </c>
      <c r="B2" t="s">
        <v>152</v>
      </c>
      <c r="C2" t="str">
        <f t="shared" ref="C2:C9" si="0">CONCATENATE(A2," ",B2)</f>
        <v>Holden Gregory</v>
      </c>
      <c r="D2">
        <v>100</v>
      </c>
    </row>
    <row r="3" spans="1:4">
      <c r="A3" t="s">
        <v>151</v>
      </c>
      <c r="B3" t="s">
        <v>150</v>
      </c>
      <c r="C3" t="str">
        <f t="shared" si="0"/>
        <v>Ide Christopher</v>
      </c>
      <c r="D3">
        <v>37.5</v>
      </c>
    </row>
    <row r="4" spans="1:4">
      <c r="A4" t="s">
        <v>161</v>
      </c>
      <c r="B4" t="s">
        <v>75</v>
      </c>
      <c r="C4" t="str">
        <f t="shared" si="0"/>
        <v>Morris Brian</v>
      </c>
      <c r="D4">
        <v>52.5</v>
      </c>
    </row>
    <row r="5" spans="1:4">
      <c r="A5" t="s">
        <v>158</v>
      </c>
      <c r="B5" t="s">
        <v>157</v>
      </c>
      <c r="C5" t="str">
        <f t="shared" si="0"/>
        <v>Richardson Kate</v>
      </c>
      <c r="D5">
        <v>52.5</v>
      </c>
    </row>
    <row r="6" spans="1:4">
      <c r="A6" t="s">
        <v>156</v>
      </c>
      <c r="B6" t="s">
        <v>155</v>
      </c>
      <c r="C6" t="str">
        <f t="shared" si="0"/>
        <v>Summerhill Yvonne</v>
      </c>
      <c r="D6">
        <v>52.5</v>
      </c>
    </row>
    <row r="7" spans="1:4">
      <c r="A7" s="2" t="s">
        <v>143</v>
      </c>
      <c r="B7" s="2" t="s">
        <v>6</v>
      </c>
      <c r="C7" t="str">
        <f t="shared" si="0"/>
        <v>Sumner Christina</v>
      </c>
      <c r="D7">
        <v>82.5</v>
      </c>
    </row>
    <row r="8" spans="1:4">
      <c r="A8" t="s">
        <v>143</v>
      </c>
      <c r="B8" t="s">
        <v>145</v>
      </c>
      <c r="C8" t="str">
        <f t="shared" si="0"/>
        <v>Sumner Jacob</v>
      </c>
      <c r="D8">
        <v>41.25</v>
      </c>
    </row>
    <row r="9" spans="1:4">
      <c r="A9" t="s">
        <v>149</v>
      </c>
      <c r="B9" t="s">
        <v>148</v>
      </c>
      <c r="C9" t="str">
        <f t="shared" si="0"/>
        <v>Thurman Demarcus</v>
      </c>
      <c r="D9">
        <v>41.25</v>
      </c>
    </row>
    <row r="10" spans="1:4">
      <c r="D10" s="1">
        <f>SUM(D1:D9)</f>
        <v>512.5</v>
      </c>
    </row>
  </sheetData>
  <sortState ref="A1:B10">
    <sortCondition ref="A1"/>
  </sortState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D13"/>
  <sheetViews>
    <sheetView workbookViewId="0">
      <selection activeCell="D13" sqref="D13"/>
    </sheetView>
  </sheetViews>
  <sheetFormatPr defaultRowHeight="15"/>
  <cols>
    <col min="1" max="1" width="11.42578125" bestFit="1" customWidth="1"/>
    <col min="2" max="2" width="10.140625" customWidth="1"/>
    <col min="3" max="3" width="16.42578125" bestFit="1" customWidth="1"/>
  </cols>
  <sheetData>
    <row r="1" spans="1:4">
      <c r="A1" t="s">
        <v>81</v>
      </c>
      <c r="B1" t="s">
        <v>82</v>
      </c>
      <c r="C1" t="str">
        <f t="shared" ref="C1:C12" si="0">CONCATENATE(A1," ",B1)</f>
        <v>Burke Sidney</v>
      </c>
      <c r="D1">
        <v>50</v>
      </c>
    </row>
    <row r="2" spans="1:4">
      <c r="A2" t="s">
        <v>71</v>
      </c>
      <c r="B2" t="s">
        <v>70</v>
      </c>
      <c r="C2" t="str">
        <f t="shared" si="0"/>
        <v>Fuson Elizabeth</v>
      </c>
      <c r="D2">
        <v>50</v>
      </c>
    </row>
    <row r="3" spans="1:4">
      <c r="A3" t="s">
        <v>74</v>
      </c>
      <c r="B3" t="s">
        <v>73</v>
      </c>
      <c r="C3" t="str">
        <f t="shared" si="0"/>
        <v>Hinshaw David</v>
      </c>
      <c r="D3">
        <v>33.75</v>
      </c>
    </row>
    <row r="4" spans="1:4">
      <c r="A4" t="s">
        <v>401</v>
      </c>
      <c r="B4" t="s">
        <v>402</v>
      </c>
      <c r="C4" t="str">
        <f t="shared" si="0"/>
        <v>Jackson Pam</v>
      </c>
      <c r="D4">
        <v>31.25</v>
      </c>
    </row>
    <row r="5" spans="1:4">
      <c r="A5" s="3" t="s">
        <v>394</v>
      </c>
      <c r="B5" s="3" t="s">
        <v>41</v>
      </c>
      <c r="C5" t="str">
        <f t="shared" si="0"/>
        <v>Jones Stephanie</v>
      </c>
      <c r="D5">
        <v>52.5</v>
      </c>
    </row>
    <row r="6" spans="1:4">
      <c r="A6" t="s">
        <v>79</v>
      </c>
      <c r="B6" t="s">
        <v>78</v>
      </c>
      <c r="C6" t="str">
        <f t="shared" si="0"/>
        <v>Kinker Ruthie</v>
      </c>
      <c r="D6">
        <v>50</v>
      </c>
    </row>
    <row r="7" spans="1:4">
      <c r="A7" t="s">
        <v>399</v>
      </c>
      <c r="B7" t="s">
        <v>400</v>
      </c>
      <c r="C7" t="str">
        <f t="shared" si="0"/>
        <v>Lupton Henry</v>
      </c>
      <c r="D7">
        <v>82.5</v>
      </c>
    </row>
    <row r="8" spans="1:4">
      <c r="A8" t="s">
        <v>398</v>
      </c>
      <c r="B8" t="s">
        <v>624</v>
      </c>
      <c r="C8" t="str">
        <f t="shared" si="0"/>
        <v>Murphy Amie</v>
      </c>
      <c r="D8">
        <v>50</v>
      </c>
    </row>
    <row r="9" spans="1:4">
      <c r="A9" t="s">
        <v>0</v>
      </c>
      <c r="B9" t="s">
        <v>43</v>
      </c>
      <c r="C9" t="str">
        <f t="shared" si="0"/>
        <v>Price John</v>
      </c>
      <c r="D9">
        <v>76</v>
      </c>
    </row>
    <row r="10" spans="1:4">
      <c r="A10" t="s">
        <v>67</v>
      </c>
      <c r="B10" t="s">
        <v>66</v>
      </c>
      <c r="C10" t="str">
        <f t="shared" si="0"/>
        <v>Washburn Alicia</v>
      </c>
      <c r="D10">
        <v>50</v>
      </c>
    </row>
    <row r="11" spans="1:4">
      <c r="A11" t="s">
        <v>76</v>
      </c>
      <c r="B11" t="s">
        <v>75</v>
      </c>
      <c r="C11" t="str">
        <f t="shared" si="0"/>
        <v>Wilcox Brian</v>
      </c>
      <c r="D11">
        <v>52.5</v>
      </c>
    </row>
    <row r="12" spans="1:4">
      <c r="A12" t="s">
        <v>382</v>
      </c>
      <c r="B12" t="s">
        <v>381</v>
      </c>
      <c r="C12" t="str">
        <f t="shared" si="0"/>
        <v>Wollenberg Chad</v>
      </c>
      <c r="D12">
        <v>41.25</v>
      </c>
    </row>
    <row r="13" spans="1:4">
      <c r="D13" s="1">
        <f>SUM(D1:D12)</f>
        <v>619.75</v>
      </c>
    </row>
  </sheetData>
  <sortState ref="A1:C14">
    <sortCondition ref="C1"/>
  </sortState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D13"/>
  <sheetViews>
    <sheetView workbookViewId="0">
      <selection activeCell="D13" sqref="D13"/>
    </sheetView>
  </sheetViews>
  <sheetFormatPr defaultRowHeight="15"/>
  <cols>
    <col min="1" max="1" width="9.28515625" bestFit="1" customWidth="1"/>
    <col min="2" max="2" width="10" bestFit="1" customWidth="1"/>
    <col min="3" max="3" width="18" bestFit="1" customWidth="1"/>
  </cols>
  <sheetData>
    <row r="1" spans="1:4">
      <c r="A1" t="s">
        <v>257</v>
      </c>
      <c r="B1" t="s">
        <v>105</v>
      </c>
      <c r="C1" t="str">
        <f>CONCATENATE(A1," ",B1)</f>
        <v>Basford Chris</v>
      </c>
      <c r="D1">
        <v>80</v>
      </c>
    </row>
    <row r="2" spans="1:4">
      <c r="A2" t="s">
        <v>42</v>
      </c>
      <c r="B2" t="s">
        <v>41</v>
      </c>
      <c r="C2" t="str">
        <f t="shared" ref="C2:C12" si="0">CONCATENATE(A2," ",B2)</f>
        <v>Boucher Stephanie</v>
      </c>
      <c r="D2">
        <v>50</v>
      </c>
    </row>
    <row r="3" spans="1:4">
      <c r="A3" t="s">
        <v>19</v>
      </c>
      <c r="B3" t="s">
        <v>18</v>
      </c>
      <c r="C3" t="str">
        <f t="shared" si="0"/>
        <v>Chu Brandon</v>
      </c>
      <c r="D3">
        <v>18.75</v>
      </c>
    </row>
    <row r="4" spans="1:4">
      <c r="A4" t="s">
        <v>19</v>
      </c>
      <c r="B4" t="s">
        <v>20</v>
      </c>
      <c r="C4" t="str">
        <f t="shared" si="0"/>
        <v>Chu Samantha</v>
      </c>
      <c r="D4">
        <v>18.75</v>
      </c>
    </row>
    <row r="5" spans="1:4">
      <c r="A5" t="s">
        <v>39</v>
      </c>
      <c r="B5" t="s">
        <v>38</v>
      </c>
      <c r="C5" t="str">
        <f t="shared" si="0"/>
        <v>Cox Jaime</v>
      </c>
      <c r="D5">
        <v>50</v>
      </c>
    </row>
    <row r="6" spans="1:4">
      <c r="A6" t="s">
        <v>26</v>
      </c>
      <c r="B6" t="s">
        <v>25</v>
      </c>
      <c r="C6" t="str">
        <f t="shared" si="0"/>
        <v>Duke Kris</v>
      </c>
      <c r="D6">
        <v>76.25</v>
      </c>
    </row>
    <row r="7" spans="1:4">
      <c r="A7" t="s">
        <v>22</v>
      </c>
      <c r="B7" t="s">
        <v>21</v>
      </c>
      <c r="C7" t="str">
        <f t="shared" si="0"/>
        <v>Foy Tom</v>
      </c>
      <c r="D7">
        <v>76</v>
      </c>
    </row>
    <row r="8" spans="1:4">
      <c r="A8" t="s">
        <v>28</v>
      </c>
      <c r="B8" t="s">
        <v>27</v>
      </c>
      <c r="C8" t="str">
        <f t="shared" si="0"/>
        <v>Hagel Susan</v>
      </c>
      <c r="D8">
        <v>60</v>
      </c>
    </row>
    <row r="9" spans="1:4">
      <c r="A9" t="s">
        <v>46</v>
      </c>
      <c r="B9" t="s">
        <v>45</v>
      </c>
      <c r="C9" t="str">
        <f t="shared" si="0"/>
        <v>Lucy Heidi</v>
      </c>
      <c r="D9">
        <v>18.75</v>
      </c>
    </row>
    <row r="10" spans="1:4">
      <c r="A10" s="2" t="s">
        <v>15</v>
      </c>
      <c r="B10" s="2" t="s">
        <v>14</v>
      </c>
      <c r="C10" t="str">
        <f t="shared" si="0"/>
        <v>Ratcliffe Kim</v>
      </c>
      <c r="D10">
        <v>60.75</v>
      </c>
    </row>
    <row r="11" spans="1:4">
      <c r="A11" t="s">
        <v>89</v>
      </c>
      <c r="B11" t="s">
        <v>88</v>
      </c>
      <c r="C11" t="str">
        <f t="shared" si="0"/>
        <v>Swift Rachel</v>
      </c>
      <c r="D11">
        <v>76.25</v>
      </c>
    </row>
    <row r="12" spans="1:4">
      <c r="A12" t="s">
        <v>50</v>
      </c>
      <c r="B12" t="s">
        <v>49</v>
      </c>
      <c r="C12" t="str">
        <f t="shared" si="0"/>
        <v>Vanzandt Alan</v>
      </c>
      <c r="D12">
        <v>60</v>
      </c>
    </row>
    <row r="13" spans="1:4">
      <c r="D13" s="1">
        <f>SUM(D1:D12)</f>
        <v>645.5</v>
      </c>
    </row>
  </sheetData>
  <sortState ref="A1:B12">
    <sortCondition ref="A1"/>
  </sortState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:D13"/>
  <sheetViews>
    <sheetView workbookViewId="0">
      <selection activeCell="D13" sqref="D13"/>
    </sheetView>
  </sheetViews>
  <sheetFormatPr defaultRowHeight="15"/>
  <cols>
    <col min="1" max="1" width="12.42578125" bestFit="1" customWidth="1"/>
    <col min="3" max="3" width="16.42578125" bestFit="1" customWidth="1"/>
  </cols>
  <sheetData>
    <row r="1" spans="1:4">
      <c r="A1" s="2" t="s">
        <v>90</v>
      </c>
      <c r="B1" s="2" t="s">
        <v>75</v>
      </c>
      <c r="C1" t="str">
        <f>CONCATENATE(A1," ",B1)</f>
        <v>Burk Brian</v>
      </c>
      <c r="D1">
        <v>71.25</v>
      </c>
    </row>
    <row r="2" spans="1:4">
      <c r="A2" t="s">
        <v>106</v>
      </c>
      <c r="B2" t="s">
        <v>105</v>
      </c>
      <c r="C2" t="str">
        <f t="shared" ref="C2:C12" si="0">CONCATENATE(A2," ",B2)</f>
        <v>Cwiklinski Chris</v>
      </c>
      <c r="D2">
        <v>50</v>
      </c>
    </row>
    <row r="3" spans="1:4">
      <c r="A3" t="s">
        <v>375</v>
      </c>
      <c r="B3" t="s">
        <v>69</v>
      </c>
      <c r="C3" t="str">
        <f t="shared" si="0"/>
        <v>Gies Kelly</v>
      </c>
      <c r="D3">
        <v>52.5</v>
      </c>
    </row>
    <row r="4" spans="1:4">
      <c r="A4" t="s">
        <v>109</v>
      </c>
      <c r="B4" t="s">
        <v>108</v>
      </c>
      <c r="C4" t="str">
        <f t="shared" si="0"/>
        <v>Hendrickson Cara</v>
      </c>
      <c r="D4">
        <v>60</v>
      </c>
    </row>
    <row r="5" spans="1:4">
      <c r="A5" t="s">
        <v>109</v>
      </c>
      <c r="B5" t="s">
        <v>62</v>
      </c>
      <c r="C5" t="str">
        <f t="shared" si="0"/>
        <v>Hendrickson Jon</v>
      </c>
      <c r="D5">
        <v>52.5</v>
      </c>
    </row>
    <row r="6" spans="1:4">
      <c r="A6" t="s">
        <v>172</v>
      </c>
      <c r="B6" t="s">
        <v>171</v>
      </c>
      <c r="C6" t="str">
        <f t="shared" si="0"/>
        <v>Kottmer Michael</v>
      </c>
      <c r="D6">
        <v>50</v>
      </c>
    </row>
    <row r="7" spans="1:4">
      <c r="A7" t="s">
        <v>111</v>
      </c>
      <c r="B7" t="s">
        <v>110</v>
      </c>
      <c r="C7" t="str">
        <f t="shared" si="0"/>
        <v>Maxwell Nathan</v>
      </c>
      <c r="D7">
        <v>75</v>
      </c>
    </row>
    <row r="8" spans="1:4">
      <c r="A8" t="s">
        <v>103</v>
      </c>
      <c r="B8" t="s">
        <v>102</v>
      </c>
      <c r="C8" t="str">
        <f t="shared" si="0"/>
        <v>Smythe Matt</v>
      </c>
      <c r="D8">
        <v>50</v>
      </c>
    </row>
    <row r="9" spans="1:4">
      <c r="A9" t="s">
        <v>101</v>
      </c>
      <c r="B9" t="s">
        <v>100</v>
      </c>
      <c r="C9" t="str">
        <f t="shared" si="0"/>
        <v>Speirs Steve</v>
      </c>
      <c r="D9">
        <v>112.5</v>
      </c>
    </row>
    <row r="10" spans="1:4">
      <c r="A10" t="s">
        <v>97</v>
      </c>
      <c r="B10" t="s">
        <v>96</v>
      </c>
      <c r="C10" t="str">
        <f t="shared" si="0"/>
        <v>Starling Paul</v>
      </c>
      <c r="D10">
        <v>90</v>
      </c>
    </row>
    <row r="11" spans="1:4">
      <c r="A11" t="s">
        <v>113</v>
      </c>
      <c r="B11" t="s">
        <v>112</v>
      </c>
      <c r="C11" t="str">
        <f t="shared" si="0"/>
        <v>Swede Lloyd</v>
      </c>
      <c r="D11">
        <v>75</v>
      </c>
    </row>
    <row r="12" spans="1:4">
      <c r="A12" t="s">
        <v>116</v>
      </c>
      <c r="B12" t="s">
        <v>14</v>
      </c>
      <c r="C12" t="str">
        <f t="shared" si="0"/>
        <v>Zoladkiewicz Kim</v>
      </c>
      <c r="D12">
        <v>50</v>
      </c>
    </row>
    <row r="13" spans="1:4">
      <c r="D13" s="1">
        <f>SUM(D1:D12)</f>
        <v>788.75</v>
      </c>
    </row>
  </sheetData>
  <sortState ref="A1:B12">
    <sortCondition ref="A1"/>
  </sortState>
  <pageMargins left="0.7" right="0.7" top="0.75" bottom="0.75" header="0.3" footer="0.3"/>
  <pageSetup orientation="portrait" horizontalDpi="200" verticalDpi="200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D60"/>
  <sheetViews>
    <sheetView workbookViewId="0">
      <selection activeCell="D1" sqref="D1"/>
    </sheetView>
  </sheetViews>
  <sheetFormatPr defaultRowHeight="15"/>
  <cols>
    <col min="1" max="1" width="13.42578125" bestFit="1" customWidth="1"/>
    <col min="3" max="3" width="21.140625" bestFit="1" customWidth="1"/>
  </cols>
  <sheetData>
    <row r="1" spans="1:4">
      <c r="A1" t="s">
        <v>387</v>
      </c>
      <c r="B1" t="s">
        <v>386</v>
      </c>
      <c r="C1" t="str">
        <f>CONCATENATE(A1," ",B1)</f>
        <v>Arthur Ron</v>
      </c>
      <c r="D1">
        <v>82.5</v>
      </c>
    </row>
    <row r="2" spans="1:4">
      <c r="A2" t="s">
        <v>52</v>
      </c>
      <c r="B2" t="s">
        <v>51</v>
      </c>
      <c r="C2" t="str">
        <f t="shared" ref="C2:C60" si="0">CONCATENATE(A2," ",B2)</f>
        <v>Blount Jimmy</v>
      </c>
      <c r="D2">
        <v>50</v>
      </c>
    </row>
    <row r="3" spans="1:4">
      <c r="A3" t="s">
        <v>95</v>
      </c>
      <c r="B3" t="s">
        <v>94</v>
      </c>
      <c r="C3" t="str">
        <f t="shared" si="0"/>
        <v>Cavazos Ben</v>
      </c>
      <c r="D3">
        <v>89.25</v>
      </c>
    </row>
    <row r="4" spans="1:4">
      <c r="A4" t="s">
        <v>324</v>
      </c>
      <c r="B4" t="s">
        <v>323</v>
      </c>
      <c r="C4" t="str">
        <f t="shared" si="0"/>
        <v>Childress Grace</v>
      </c>
      <c r="D4">
        <v>50</v>
      </c>
    </row>
    <row r="5" spans="1:4">
      <c r="A5" t="s">
        <v>2</v>
      </c>
      <c r="B5" t="s">
        <v>1</v>
      </c>
      <c r="C5" t="str">
        <f t="shared" si="0"/>
        <v>Clapp Tim</v>
      </c>
      <c r="D5">
        <v>86</v>
      </c>
    </row>
    <row r="6" spans="1:4">
      <c r="A6" t="s">
        <v>357</v>
      </c>
      <c r="B6" t="s">
        <v>356</v>
      </c>
      <c r="C6" t="str">
        <f t="shared" si="0"/>
        <v>Cone Dawn</v>
      </c>
      <c r="D6">
        <v>26.25</v>
      </c>
    </row>
    <row r="7" spans="1:4">
      <c r="A7" t="s">
        <v>7</v>
      </c>
      <c r="B7" t="s">
        <v>6</v>
      </c>
      <c r="C7" t="str">
        <f t="shared" si="0"/>
        <v>D'amico Christina</v>
      </c>
      <c r="D7">
        <v>52.5</v>
      </c>
    </row>
    <row r="8" spans="1:4">
      <c r="A8" t="s">
        <v>7</v>
      </c>
      <c r="B8" t="s">
        <v>10</v>
      </c>
      <c r="C8" t="str">
        <f t="shared" si="0"/>
        <v>D'amico Bert</v>
      </c>
      <c r="D8">
        <v>50</v>
      </c>
    </row>
    <row r="9" spans="1:4">
      <c r="A9" t="s">
        <v>392</v>
      </c>
      <c r="B9" t="s">
        <v>391</v>
      </c>
      <c r="C9" t="str">
        <f t="shared" si="0"/>
        <v>Davis Shalisa</v>
      </c>
      <c r="D9">
        <v>75</v>
      </c>
    </row>
    <row r="10" spans="1:4">
      <c r="A10" t="s">
        <v>137</v>
      </c>
      <c r="B10" t="s">
        <v>73</v>
      </c>
      <c r="C10" t="str">
        <f t="shared" si="0"/>
        <v>Demmin David</v>
      </c>
      <c r="D10">
        <v>50</v>
      </c>
    </row>
    <row r="11" spans="1:4">
      <c r="A11" t="s">
        <v>137</v>
      </c>
      <c r="B11" t="s">
        <v>138</v>
      </c>
      <c r="C11" t="str">
        <f t="shared" si="0"/>
        <v>Demmin Emmy</v>
      </c>
      <c r="D11">
        <v>30</v>
      </c>
    </row>
    <row r="12" spans="1:4">
      <c r="A12" t="s">
        <v>353</v>
      </c>
      <c r="B12" t="s">
        <v>352</v>
      </c>
      <c r="C12" t="str">
        <f t="shared" si="0"/>
        <v>Durr Stephen</v>
      </c>
      <c r="D12">
        <v>45</v>
      </c>
    </row>
    <row r="13" spans="1:4">
      <c r="A13" t="s">
        <v>304</v>
      </c>
      <c r="B13" t="s">
        <v>303</v>
      </c>
      <c r="C13" t="str">
        <f t="shared" si="0"/>
        <v>Ganoe Thea</v>
      </c>
      <c r="D13">
        <v>30</v>
      </c>
    </row>
    <row r="14" spans="1:4">
      <c r="A14" t="s">
        <v>395</v>
      </c>
      <c r="B14" t="s">
        <v>21</v>
      </c>
      <c r="C14" t="str">
        <f t="shared" si="0"/>
        <v>Gerhardt Tom</v>
      </c>
      <c r="D14">
        <v>58.1</v>
      </c>
    </row>
    <row r="15" spans="1:4">
      <c r="A15" t="s">
        <v>329</v>
      </c>
      <c r="B15" t="s">
        <v>328</v>
      </c>
      <c r="C15" t="str">
        <f t="shared" si="0"/>
        <v>Harrison Jim</v>
      </c>
      <c r="D15">
        <v>76.25</v>
      </c>
    </row>
    <row r="16" spans="1:4">
      <c r="A16" t="s">
        <v>390</v>
      </c>
      <c r="B16" t="s">
        <v>389</v>
      </c>
      <c r="C16" t="str">
        <f t="shared" si="0"/>
        <v>Hilderbrandt Katy</v>
      </c>
      <c r="D16">
        <v>56.25</v>
      </c>
    </row>
    <row r="17" spans="1:4">
      <c r="A17" t="s">
        <v>142</v>
      </c>
      <c r="B17" t="s">
        <v>141</v>
      </c>
      <c r="C17" t="str">
        <f t="shared" si="0"/>
        <v>Hrinda Glenn</v>
      </c>
      <c r="D17">
        <v>104.5</v>
      </c>
    </row>
    <row r="18" spans="1:4">
      <c r="A18" t="s">
        <v>376</v>
      </c>
      <c r="B18" t="s">
        <v>171</v>
      </c>
      <c r="C18" t="str">
        <f t="shared" si="0"/>
        <v>Kline Michael</v>
      </c>
      <c r="D18">
        <v>75</v>
      </c>
    </row>
    <row r="19" spans="1:4">
      <c r="A19" t="s">
        <v>189</v>
      </c>
      <c r="B19" t="s">
        <v>129</v>
      </c>
      <c r="C19" t="str">
        <f t="shared" si="0"/>
        <v>Leatherman Crystal</v>
      </c>
      <c r="D19">
        <v>26.25</v>
      </c>
    </row>
    <row r="20" spans="1:4">
      <c r="A20" t="s">
        <v>189</v>
      </c>
      <c r="B20" t="s">
        <v>190</v>
      </c>
      <c r="C20" t="str">
        <f t="shared" si="0"/>
        <v>Leatherman Joseph</v>
      </c>
      <c r="D20">
        <v>26.25</v>
      </c>
    </row>
    <row r="21" spans="1:4">
      <c r="A21" t="s">
        <v>283</v>
      </c>
      <c r="B21" t="s">
        <v>73</v>
      </c>
      <c r="C21" t="str">
        <f t="shared" si="0"/>
        <v>Macluskie David</v>
      </c>
      <c r="D21">
        <v>75</v>
      </c>
    </row>
    <row r="22" spans="1:4">
      <c r="A22" t="s">
        <v>84</v>
      </c>
      <c r="B22" t="s">
        <v>83</v>
      </c>
      <c r="C22" t="str">
        <f t="shared" si="0"/>
        <v>Marino Letty</v>
      </c>
      <c r="D22">
        <v>50</v>
      </c>
    </row>
    <row r="23" spans="1:4">
      <c r="A23" t="s">
        <v>35</v>
      </c>
      <c r="B23" t="s">
        <v>34</v>
      </c>
      <c r="C23" t="str">
        <f t="shared" si="0"/>
        <v>Massie Tammy</v>
      </c>
      <c r="D23">
        <v>60</v>
      </c>
    </row>
    <row r="24" spans="1:4">
      <c r="A24" t="s">
        <v>379</v>
      </c>
      <c r="B24" t="s">
        <v>378</v>
      </c>
      <c r="C24" t="str">
        <f t="shared" si="0"/>
        <v>McElhoney Joe</v>
      </c>
      <c r="D24">
        <v>86.25</v>
      </c>
    </row>
    <row r="25" spans="1:4">
      <c r="A25" t="s">
        <v>292</v>
      </c>
      <c r="B25" t="s">
        <v>291</v>
      </c>
      <c r="C25" t="str">
        <f t="shared" si="0"/>
        <v>McMullen Brett</v>
      </c>
      <c r="D25">
        <v>30</v>
      </c>
    </row>
    <row r="26" spans="1:4">
      <c r="A26" t="s">
        <v>292</v>
      </c>
      <c r="B26" t="s">
        <v>293</v>
      </c>
      <c r="C26" t="str">
        <f t="shared" si="0"/>
        <v>McMullen Loghan</v>
      </c>
      <c r="D26">
        <v>30</v>
      </c>
    </row>
    <row r="27" spans="1:4">
      <c r="A27" t="s">
        <v>93</v>
      </c>
      <c r="B27" t="s">
        <v>73</v>
      </c>
      <c r="C27" t="str">
        <f t="shared" si="0"/>
        <v>Michl David</v>
      </c>
      <c r="D27">
        <v>50</v>
      </c>
    </row>
    <row r="28" spans="1:4">
      <c r="A28" t="s">
        <v>127</v>
      </c>
      <c r="B28" t="s">
        <v>126</v>
      </c>
      <c r="C28" t="str">
        <f t="shared" si="0"/>
        <v>Moran Rich</v>
      </c>
      <c r="D28">
        <v>60</v>
      </c>
    </row>
    <row r="29" spans="1:4">
      <c r="A29" t="s">
        <v>127</v>
      </c>
      <c r="B29" t="s">
        <v>129</v>
      </c>
      <c r="C29" t="str">
        <f t="shared" si="0"/>
        <v>Moran Crystal</v>
      </c>
      <c r="D29">
        <v>26.25</v>
      </c>
    </row>
    <row r="30" spans="1:4">
      <c r="A30" t="s">
        <v>57</v>
      </c>
      <c r="B30" t="s">
        <v>56</v>
      </c>
      <c r="C30" t="str">
        <f t="shared" si="0"/>
        <v>Morgan Beth</v>
      </c>
      <c r="D30">
        <v>50</v>
      </c>
    </row>
    <row r="31" spans="1:4">
      <c r="A31" t="s">
        <v>47</v>
      </c>
      <c r="B31" t="s">
        <v>21</v>
      </c>
      <c r="C31" t="str">
        <f t="shared" si="0"/>
        <v>Nasuta Tom</v>
      </c>
      <c r="D31">
        <v>78.75</v>
      </c>
    </row>
    <row r="32" spans="1:4">
      <c r="A32" t="s">
        <v>299</v>
      </c>
      <c r="B32" t="s">
        <v>396</v>
      </c>
      <c r="C32" t="str">
        <f t="shared" si="0"/>
        <v>Nelsen George</v>
      </c>
      <c r="D32">
        <v>50</v>
      </c>
    </row>
    <row r="33" spans="1:4">
      <c r="A33" t="s">
        <v>133</v>
      </c>
      <c r="B33" t="s">
        <v>132</v>
      </c>
      <c r="C33" t="str">
        <f t="shared" si="0"/>
        <v>O'connor Kevin</v>
      </c>
      <c r="D33">
        <v>30</v>
      </c>
    </row>
    <row r="34" spans="1:4">
      <c r="A34" t="s">
        <v>296</v>
      </c>
      <c r="B34" t="s">
        <v>295</v>
      </c>
      <c r="C34" t="str">
        <f t="shared" si="0"/>
        <v>Ong Joyce</v>
      </c>
      <c r="D34">
        <v>83.5</v>
      </c>
    </row>
    <row r="35" spans="1:4">
      <c r="A35" t="s">
        <v>256</v>
      </c>
      <c r="B35" t="s">
        <v>255</v>
      </c>
      <c r="C35" t="str">
        <f t="shared" si="0"/>
        <v>Parks Ed</v>
      </c>
      <c r="D35">
        <v>56.25</v>
      </c>
    </row>
    <row r="36" spans="1:4">
      <c r="A36" t="s">
        <v>86</v>
      </c>
      <c r="B36" t="s">
        <v>85</v>
      </c>
      <c r="C36" t="str">
        <f t="shared" si="0"/>
        <v>Pauley Kady</v>
      </c>
      <c r="D36">
        <v>37.5</v>
      </c>
    </row>
    <row r="37" spans="1:4">
      <c r="A37" t="s">
        <v>123</v>
      </c>
      <c r="B37" t="s">
        <v>122</v>
      </c>
      <c r="C37" t="str">
        <f t="shared" si="0"/>
        <v>Perkins Jo Ann</v>
      </c>
      <c r="D37">
        <v>11.25</v>
      </c>
    </row>
    <row r="38" spans="1:4">
      <c r="A38" t="s">
        <v>397</v>
      </c>
      <c r="B38" t="s">
        <v>165</v>
      </c>
      <c r="C38" t="str">
        <f t="shared" si="0"/>
        <v>Platt Rick</v>
      </c>
      <c r="D38">
        <v>20.25</v>
      </c>
    </row>
    <row r="39" spans="1:4">
      <c r="A39" t="s">
        <v>115</v>
      </c>
      <c r="B39" t="s">
        <v>114</v>
      </c>
      <c r="C39" t="str">
        <f t="shared" si="0"/>
        <v>Poranski Maria</v>
      </c>
      <c r="D39">
        <v>33.75</v>
      </c>
    </row>
    <row r="40" spans="1:4">
      <c r="A40" t="s">
        <v>169</v>
      </c>
      <c r="B40" t="s">
        <v>168</v>
      </c>
      <c r="C40" t="str">
        <f t="shared" si="0"/>
        <v>Robinson Art</v>
      </c>
      <c r="D40">
        <v>22.5</v>
      </c>
    </row>
    <row r="41" spans="1:4">
      <c r="A41" t="s">
        <v>131</v>
      </c>
      <c r="B41" t="s">
        <v>130</v>
      </c>
      <c r="C41" t="str">
        <f t="shared" si="0"/>
        <v>Rogers Raymond</v>
      </c>
      <c r="D41">
        <v>75</v>
      </c>
    </row>
    <row r="42" spans="1:4">
      <c r="A42" t="s">
        <v>12</v>
      </c>
      <c r="B42" t="s">
        <v>11</v>
      </c>
      <c r="C42" t="str">
        <f t="shared" si="0"/>
        <v>Sandoval Kathleen</v>
      </c>
      <c r="D42">
        <v>30</v>
      </c>
    </row>
    <row r="43" spans="1:4">
      <c r="A43" t="s">
        <v>63</v>
      </c>
      <c r="B43" t="s">
        <v>62</v>
      </c>
      <c r="C43" t="str">
        <f t="shared" si="0"/>
        <v>Schmeyer Jon</v>
      </c>
      <c r="D43">
        <v>56.25</v>
      </c>
    </row>
    <row r="44" spans="1:4">
      <c r="A44" t="s">
        <v>208</v>
      </c>
      <c r="B44" t="s">
        <v>393</v>
      </c>
      <c r="C44" t="str">
        <f t="shared" si="0"/>
        <v>Scott Heath</v>
      </c>
      <c r="D44">
        <v>50</v>
      </c>
    </row>
    <row r="45" spans="1:4">
      <c r="A45" t="s">
        <v>119</v>
      </c>
      <c r="B45" t="s">
        <v>118</v>
      </c>
      <c r="C45" t="str">
        <f t="shared" si="0"/>
        <v>Shochet Al</v>
      </c>
      <c r="D45">
        <v>33.75</v>
      </c>
    </row>
    <row r="46" spans="1:4">
      <c r="A46" t="s">
        <v>119</v>
      </c>
      <c r="B46" t="s">
        <v>64</v>
      </c>
      <c r="C46" t="str">
        <f t="shared" si="0"/>
        <v>Shochet Jennifer</v>
      </c>
      <c r="D46">
        <v>33.75</v>
      </c>
    </row>
    <row r="47" spans="1:4">
      <c r="A47" t="s">
        <v>301</v>
      </c>
      <c r="B47" t="s">
        <v>300</v>
      </c>
      <c r="C47" t="str">
        <f t="shared" si="0"/>
        <v>Smith Betty</v>
      </c>
      <c r="D47">
        <v>46.25</v>
      </c>
    </row>
    <row r="48" spans="1:4">
      <c r="A48" t="s">
        <v>384</v>
      </c>
      <c r="B48" t="s">
        <v>187</v>
      </c>
      <c r="C48" t="str">
        <f t="shared" si="0"/>
        <v>Smith-Harden Michele</v>
      </c>
      <c r="D48">
        <v>75</v>
      </c>
    </row>
    <row r="49" spans="1:4">
      <c r="A49" t="s">
        <v>31</v>
      </c>
      <c r="B49" t="s">
        <v>30</v>
      </c>
      <c r="C49" t="str">
        <f t="shared" si="0"/>
        <v>Straw Keith</v>
      </c>
      <c r="D49">
        <v>120</v>
      </c>
    </row>
    <row r="50" spans="1:4">
      <c r="A50" t="s">
        <v>55</v>
      </c>
      <c r="B50" t="s">
        <v>54</v>
      </c>
      <c r="C50" t="str">
        <f t="shared" si="0"/>
        <v>Struntz Anton</v>
      </c>
      <c r="D50">
        <v>45</v>
      </c>
    </row>
    <row r="51" spans="1:4">
      <c r="A51" t="s">
        <v>183</v>
      </c>
      <c r="B51" t="s">
        <v>64</v>
      </c>
      <c r="C51" t="str">
        <f t="shared" si="0"/>
        <v>Taylor Jennifer</v>
      </c>
      <c r="D51">
        <v>50</v>
      </c>
    </row>
    <row r="52" spans="1:4">
      <c r="A52" t="s">
        <v>140</v>
      </c>
      <c r="B52" t="s">
        <v>139</v>
      </c>
      <c r="C52" t="str">
        <f t="shared" si="0"/>
        <v>Tedrow Lara</v>
      </c>
      <c r="D52">
        <v>50</v>
      </c>
    </row>
    <row r="53" spans="1:4">
      <c r="A53" t="s">
        <v>135</v>
      </c>
      <c r="B53" t="s">
        <v>134</v>
      </c>
      <c r="C53" t="str">
        <f t="shared" si="0"/>
        <v>Trent Brad</v>
      </c>
      <c r="D53">
        <v>26.25</v>
      </c>
    </row>
    <row r="54" spans="1:4">
      <c r="A54" t="s">
        <v>135</v>
      </c>
      <c r="B54" t="s">
        <v>136</v>
      </c>
      <c r="C54" t="str">
        <f t="shared" si="0"/>
        <v>Trent Wendy</v>
      </c>
      <c r="D54">
        <v>26.25</v>
      </c>
    </row>
    <row r="55" spans="1:4">
      <c r="A55" t="s">
        <v>254</v>
      </c>
      <c r="B55" t="s">
        <v>253</v>
      </c>
      <c r="C55" t="str">
        <f t="shared" si="0"/>
        <v>Troup Dov</v>
      </c>
      <c r="D55">
        <v>50</v>
      </c>
    </row>
    <row r="56" spans="1:4">
      <c r="A56" t="s">
        <v>61</v>
      </c>
      <c r="B56" t="s">
        <v>60</v>
      </c>
      <c r="C56" t="str">
        <f t="shared" si="0"/>
        <v>Valone Tessa</v>
      </c>
      <c r="D56">
        <v>15</v>
      </c>
    </row>
    <row r="57" spans="1:4">
      <c r="A57" t="s">
        <v>164</v>
      </c>
      <c r="B57" t="s">
        <v>163</v>
      </c>
      <c r="C57" t="str">
        <f t="shared" si="0"/>
        <v>White Shelly</v>
      </c>
      <c r="D57">
        <v>22.5</v>
      </c>
    </row>
    <row r="58" spans="1:4">
      <c r="A58" t="s">
        <v>327</v>
      </c>
      <c r="B58" t="s">
        <v>326</v>
      </c>
      <c r="C58" t="str">
        <f t="shared" si="0"/>
        <v>Womeldorf Ellen</v>
      </c>
      <c r="D58">
        <v>90</v>
      </c>
    </row>
    <row r="59" spans="1:4">
      <c r="A59" t="s">
        <v>350</v>
      </c>
      <c r="B59" t="s">
        <v>349</v>
      </c>
      <c r="C59" t="str">
        <f t="shared" si="0"/>
        <v>Wonning Tammie</v>
      </c>
      <c r="D59">
        <v>75</v>
      </c>
    </row>
    <row r="60" spans="1:4">
      <c r="A60" t="s">
        <v>287</v>
      </c>
      <c r="B60" t="s">
        <v>286</v>
      </c>
      <c r="C60" t="str">
        <f t="shared" si="0"/>
        <v>Wright Charlene</v>
      </c>
      <c r="D60">
        <v>52.5</v>
      </c>
    </row>
  </sheetData>
  <sortState ref="A1:B59">
    <sortCondition ref="A1"/>
  </sortState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dimension ref="A1:B14"/>
  <sheetViews>
    <sheetView workbookViewId="0">
      <selection activeCell="B1" sqref="B1"/>
    </sheetView>
  </sheetViews>
  <sheetFormatPr defaultRowHeight="15"/>
  <cols>
    <col min="1" max="1" width="24.42578125" customWidth="1"/>
  </cols>
  <sheetData>
    <row r="1" spans="1:2">
      <c r="A1" t="s">
        <v>610</v>
      </c>
      <c r="B1">
        <v>788.75</v>
      </c>
    </row>
    <row r="2" spans="1:2">
      <c r="A2" t="s">
        <v>611</v>
      </c>
      <c r="B2">
        <v>645.5</v>
      </c>
    </row>
    <row r="3" spans="1:2">
      <c r="A3" t="s">
        <v>612</v>
      </c>
      <c r="B3">
        <v>619.75</v>
      </c>
    </row>
    <row r="4" spans="1:2">
      <c r="A4" t="s">
        <v>613</v>
      </c>
      <c r="B4">
        <v>512.5</v>
      </c>
    </row>
    <row r="5" spans="1:2">
      <c r="A5" t="s">
        <v>614</v>
      </c>
      <c r="B5">
        <v>483.75</v>
      </c>
    </row>
    <row r="6" spans="1:2">
      <c r="A6" t="s">
        <v>615</v>
      </c>
      <c r="B6">
        <v>463.75</v>
      </c>
    </row>
    <row r="7" spans="1:2">
      <c r="A7" t="s">
        <v>616</v>
      </c>
      <c r="B7">
        <v>454.75</v>
      </c>
    </row>
    <row r="8" spans="1:2">
      <c r="A8" t="s">
        <v>617</v>
      </c>
      <c r="B8">
        <v>434.75</v>
      </c>
    </row>
    <row r="9" spans="1:2">
      <c r="A9" t="s">
        <v>618</v>
      </c>
      <c r="B9">
        <v>426.25</v>
      </c>
    </row>
    <row r="10" spans="1:2">
      <c r="A10" t="s">
        <v>619</v>
      </c>
      <c r="B10">
        <v>415</v>
      </c>
    </row>
    <row r="11" spans="1:2">
      <c r="A11" t="s">
        <v>620</v>
      </c>
      <c r="B11">
        <v>281.35000000000002</v>
      </c>
    </row>
    <row r="12" spans="1:2">
      <c r="A12" t="s">
        <v>621</v>
      </c>
      <c r="B12">
        <v>277.5</v>
      </c>
    </row>
    <row r="13" spans="1:2">
      <c r="A13" t="s">
        <v>622</v>
      </c>
      <c r="B13">
        <v>187.5</v>
      </c>
    </row>
    <row r="14" spans="1:2">
      <c r="A14" t="s">
        <v>623</v>
      </c>
      <c r="B14">
        <v>78.45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>
  <dimension ref="A1:B208"/>
  <sheetViews>
    <sheetView tabSelected="1" workbookViewId="0"/>
  </sheetViews>
  <sheetFormatPr defaultRowHeight="15"/>
  <cols>
    <col min="1" max="1" width="21.140625" bestFit="1" customWidth="1"/>
  </cols>
  <sheetData>
    <row r="1" spans="1:2">
      <c r="A1" t="s">
        <v>586</v>
      </c>
      <c r="B1">
        <v>30</v>
      </c>
    </row>
    <row r="2" spans="1:2">
      <c r="A2" t="s">
        <v>585</v>
      </c>
      <c r="B2">
        <v>30</v>
      </c>
    </row>
    <row r="3" spans="1:2">
      <c r="A3" t="s">
        <v>587</v>
      </c>
      <c r="B3">
        <v>37.5</v>
      </c>
    </row>
    <row r="4" spans="1:2">
      <c r="A4" t="s">
        <v>606</v>
      </c>
      <c r="B4">
        <v>3.75</v>
      </c>
    </row>
    <row r="5" spans="1:2">
      <c r="A5" t="s">
        <v>605</v>
      </c>
      <c r="B5">
        <v>26.25</v>
      </c>
    </row>
    <row r="6" spans="1:2">
      <c r="A6" t="s">
        <v>540</v>
      </c>
      <c r="B6">
        <v>30</v>
      </c>
    </row>
    <row r="7" spans="1:2">
      <c r="A7" t="s">
        <v>541</v>
      </c>
      <c r="B7">
        <v>52.5</v>
      </c>
    </row>
    <row r="8" spans="1:2">
      <c r="A8" t="s">
        <v>403</v>
      </c>
      <c r="B8">
        <v>82.5</v>
      </c>
    </row>
    <row r="9" spans="1:2">
      <c r="A9" t="s">
        <v>576</v>
      </c>
      <c r="B9">
        <v>31.25</v>
      </c>
    </row>
    <row r="10" spans="1:2">
      <c r="A10" t="s">
        <v>475</v>
      </c>
      <c r="B10">
        <v>80</v>
      </c>
    </row>
    <row r="11" spans="1:2">
      <c r="A11" t="s">
        <v>564</v>
      </c>
      <c r="B11">
        <v>22.5</v>
      </c>
    </row>
    <row r="12" spans="1:2">
      <c r="A12" t="s">
        <v>552</v>
      </c>
      <c r="B12">
        <v>22.5</v>
      </c>
    </row>
    <row r="13" spans="1:2">
      <c r="A13" t="s">
        <v>596</v>
      </c>
      <c r="B13">
        <v>15</v>
      </c>
    </row>
    <row r="14" spans="1:2">
      <c r="A14" t="s">
        <v>589</v>
      </c>
      <c r="B14">
        <v>52.5</v>
      </c>
    </row>
    <row r="15" spans="1:2">
      <c r="A15" t="s">
        <v>588</v>
      </c>
      <c r="B15">
        <v>33.75</v>
      </c>
    </row>
    <row r="16" spans="1:2">
      <c r="A16" t="s">
        <v>404</v>
      </c>
      <c r="B16">
        <v>50</v>
      </c>
    </row>
    <row r="17" spans="1:2">
      <c r="A17" t="s">
        <v>516</v>
      </c>
      <c r="B17">
        <v>52.5</v>
      </c>
    </row>
    <row r="18" spans="1:2">
      <c r="A18" t="s">
        <v>476</v>
      </c>
      <c r="B18">
        <v>50</v>
      </c>
    </row>
    <row r="19" spans="1:2">
      <c r="A19" t="s">
        <v>507</v>
      </c>
      <c r="B19">
        <v>50</v>
      </c>
    </row>
    <row r="20" spans="1:2">
      <c r="A20" t="s">
        <v>577</v>
      </c>
      <c r="B20">
        <v>15</v>
      </c>
    </row>
    <row r="21" spans="1:2">
      <c r="A21" t="s">
        <v>463</v>
      </c>
      <c r="B21">
        <v>71.25</v>
      </c>
    </row>
    <row r="22" spans="1:2">
      <c r="A22" t="s">
        <v>528</v>
      </c>
      <c r="B22">
        <v>30</v>
      </c>
    </row>
    <row r="23" spans="1:2">
      <c r="A23" t="s">
        <v>487</v>
      </c>
      <c r="B23">
        <v>50</v>
      </c>
    </row>
    <row r="24" spans="1:2">
      <c r="A24" t="s">
        <v>590</v>
      </c>
      <c r="B24">
        <v>11.25</v>
      </c>
    </row>
    <row r="25" spans="1:2">
      <c r="A25" t="s">
        <v>517</v>
      </c>
      <c r="B25">
        <v>52.5</v>
      </c>
    </row>
    <row r="26" spans="1:2">
      <c r="A26" t="s">
        <v>607</v>
      </c>
      <c r="B26">
        <v>11.25</v>
      </c>
    </row>
    <row r="27" spans="1:2">
      <c r="A27" t="s">
        <v>405</v>
      </c>
      <c r="B27">
        <v>89.25</v>
      </c>
    </row>
    <row r="28" spans="1:2">
      <c r="A28" t="s">
        <v>578</v>
      </c>
      <c r="B28">
        <v>50</v>
      </c>
    </row>
    <row r="29" spans="1:2">
      <c r="A29" t="s">
        <v>406</v>
      </c>
      <c r="B29">
        <v>50</v>
      </c>
    </row>
    <row r="30" spans="1:2">
      <c r="A30" t="s">
        <v>477</v>
      </c>
      <c r="B30">
        <v>18.75</v>
      </c>
    </row>
    <row r="31" spans="1:2">
      <c r="A31" t="s">
        <v>478</v>
      </c>
      <c r="B31">
        <v>18.75</v>
      </c>
    </row>
    <row r="32" spans="1:2">
      <c r="A32" t="s">
        <v>407</v>
      </c>
      <c r="B32">
        <v>86</v>
      </c>
    </row>
    <row r="33" spans="1:2">
      <c r="A33" t="s">
        <v>508</v>
      </c>
      <c r="B33">
        <v>75</v>
      </c>
    </row>
    <row r="34" spans="1:2">
      <c r="A34" t="s">
        <v>408</v>
      </c>
      <c r="B34">
        <v>26.25</v>
      </c>
    </row>
    <row r="35" spans="1:2">
      <c r="A35" t="s">
        <v>479</v>
      </c>
      <c r="B35">
        <v>50</v>
      </c>
    </row>
    <row r="36" spans="1:2">
      <c r="A36" t="s">
        <v>597</v>
      </c>
      <c r="B36">
        <v>18.75</v>
      </c>
    </row>
    <row r="37" spans="1:2">
      <c r="A37" t="s">
        <v>464</v>
      </c>
      <c r="B37">
        <v>50</v>
      </c>
    </row>
    <row r="38" spans="1:2">
      <c r="A38" t="s">
        <v>410</v>
      </c>
      <c r="B38">
        <v>50</v>
      </c>
    </row>
    <row r="39" spans="1:2">
      <c r="A39" t="s">
        <v>409</v>
      </c>
      <c r="B39">
        <v>52.5</v>
      </c>
    </row>
    <row r="40" spans="1:2">
      <c r="A40" t="s">
        <v>553</v>
      </c>
      <c r="B40">
        <v>50</v>
      </c>
    </row>
    <row r="41" spans="1:2">
      <c r="A41" t="s">
        <v>518</v>
      </c>
      <c r="B41">
        <v>26.25</v>
      </c>
    </row>
    <row r="42" spans="1:2">
      <c r="A42" t="s">
        <v>554</v>
      </c>
      <c r="B42">
        <v>52.5</v>
      </c>
    </row>
    <row r="43" spans="1:2">
      <c r="A43" t="s">
        <v>411</v>
      </c>
      <c r="B43">
        <v>75</v>
      </c>
    </row>
    <row r="44" spans="1:2">
      <c r="A44" t="s">
        <v>412</v>
      </c>
      <c r="B44">
        <v>50</v>
      </c>
    </row>
    <row r="45" spans="1:2">
      <c r="A45" t="s">
        <v>413</v>
      </c>
      <c r="B45">
        <v>30</v>
      </c>
    </row>
    <row r="46" spans="1:2">
      <c r="A46" t="s">
        <v>480</v>
      </c>
      <c r="B46">
        <v>76.25</v>
      </c>
    </row>
    <row r="47" spans="1:2">
      <c r="A47" t="s">
        <v>414</v>
      </c>
      <c r="B47">
        <v>45</v>
      </c>
    </row>
    <row r="48" spans="1:2">
      <c r="A48" t="s">
        <v>498</v>
      </c>
      <c r="B48">
        <v>52.5</v>
      </c>
    </row>
    <row r="49" spans="1:2">
      <c r="A49" t="s">
        <v>591</v>
      </c>
      <c r="B49">
        <v>15</v>
      </c>
    </row>
    <row r="50" spans="1:2">
      <c r="A50" t="s">
        <v>481</v>
      </c>
      <c r="B50">
        <v>76</v>
      </c>
    </row>
    <row r="51" spans="1:2">
      <c r="A51" t="s">
        <v>519</v>
      </c>
      <c r="B51">
        <v>75</v>
      </c>
    </row>
    <row r="52" spans="1:2">
      <c r="A52" t="s">
        <v>509</v>
      </c>
      <c r="B52">
        <v>52.5</v>
      </c>
    </row>
    <row r="53" spans="1:2">
      <c r="A53" t="s">
        <v>598</v>
      </c>
      <c r="B53">
        <v>37.5</v>
      </c>
    </row>
    <row r="54" spans="1:2">
      <c r="A54" t="s">
        <v>488</v>
      </c>
      <c r="B54">
        <v>50</v>
      </c>
    </row>
    <row r="55" spans="1:2">
      <c r="A55" t="s">
        <v>415</v>
      </c>
      <c r="B55">
        <v>30</v>
      </c>
    </row>
    <row r="56" spans="1:2">
      <c r="A56" t="s">
        <v>416</v>
      </c>
      <c r="B56">
        <v>58.1</v>
      </c>
    </row>
    <row r="57" spans="1:2">
      <c r="A57" t="s">
        <v>465</v>
      </c>
      <c r="B57">
        <v>52.5</v>
      </c>
    </row>
    <row r="58" spans="1:2">
      <c r="A58" t="s">
        <v>482</v>
      </c>
      <c r="B58">
        <v>60</v>
      </c>
    </row>
    <row r="59" spans="1:2">
      <c r="A59" t="s">
        <v>565</v>
      </c>
      <c r="B59">
        <v>30</v>
      </c>
    </row>
    <row r="60" spans="1:2">
      <c r="A60" t="s">
        <v>555</v>
      </c>
      <c r="B60">
        <v>50</v>
      </c>
    </row>
    <row r="61" spans="1:2">
      <c r="A61" t="s">
        <v>592</v>
      </c>
      <c r="B61">
        <v>18.75</v>
      </c>
    </row>
    <row r="62" spans="1:2">
      <c r="A62" t="s">
        <v>417</v>
      </c>
      <c r="B62">
        <v>76.25</v>
      </c>
    </row>
    <row r="63" spans="1:2">
      <c r="A63" t="s">
        <v>520</v>
      </c>
      <c r="B63">
        <v>33.75</v>
      </c>
    </row>
    <row r="64" spans="1:2">
      <c r="A64" t="s">
        <v>579</v>
      </c>
      <c r="B64">
        <v>3.75</v>
      </c>
    </row>
    <row r="65" spans="1:2">
      <c r="A65" t="s">
        <v>580</v>
      </c>
      <c r="B65">
        <v>11.25</v>
      </c>
    </row>
    <row r="66" spans="1:2">
      <c r="A66" t="s">
        <v>581</v>
      </c>
      <c r="B66">
        <v>26.25</v>
      </c>
    </row>
    <row r="67" spans="1:2">
      <c r="A67" t="s">
        <v>466</v>
      </c>
      <c r="B67">
        <v>60</v>
      </c>
    </row>
    <row r="68" spans="1:2">
      <c r="A68" t="s">
        <v>467</v>
      </c>
      <c r="B68">
        <v>52.5</v>
      </c>
    </row>
    <row r="69" spans="1:2">
      <c r="A69" t="s">
        <v>521</v>
      </c>
      <c r="B69">
        <v>26.25</v>
      </c>
    </row>
    <row r="70" spans="1:2">
      <c r="A70" t="s">
        <v>566</v>
      </c>
      <c r="B70">
        <v>30</v>
      </c>
    </row>
    <row r="71" spans="1:2">
      <c r="A71" t="s">
        <v>529</v>
      </c>
      <c r="B71">
        <v>108.75</v>
      </c>
    </row>
    <row r="72" spans="1:2">
      <c r="A72" t="s">
        <v>418</v>
      </c>
      <c r="B72">
        <v>56.25</v>
      </c>
    </row>
    <row r="73" spans="1:2">
      <c r="A73" t="s">
        <v>593</v>
      </c>
      <c r="B73">
        <v>11.25</v>
      </c>
    </row>
    <row r="74" spans="1:2">
      <c r="A74" t="s">
        <v>510</v>
      </c>
      <c r="B74">
        <v>50</v>
      </c>
    </row>
    <row r="75" spans="1:2">
      <c r="A75" t="s">
        <v>489</v>
      </c>
      <c r="B75">
        <v>33.75</v>
      </c>
    </row>
    <row r="76" spans="1:2">
      <c r="A76" t="s">
        <v>499</v>
      </c>
      <c r="B76">
        <v>100</v>
      </c>
    </row>
    <row r="77" spans="1:2">
      <c r="A77" t="s">
        <v>419</v>
      </c>
      <c r="B77">
        <v>104.5</v>
      </c>
    </row>
    <row r="78" spans="1:2">
      <c r="A78" t="s">
        <v>531</v>
      </c>
      <c r="B78">
        <v>31</v>
      </c>
    </row>
    <row r="79" spans="1:2">
      <c r="A79" t="s">
        <v>530</v>
      </c>
      <c r="B79">
        <v>7.5</v>
      </c>
    </row>
    <row r="80" spans="1:2">
      <c r="A80" t="s">
        <v>500</v>
      </c>
      <c r="B80">
        <v>37.5</v>
      </c>
    </row>
    <row r="81" spans="1:2">
      <c r="A81" t="s">
        <v>490</v>
      </c>
      <c r="B81">
        <v>31.25</v>
      </c>
    </row>
    <row r="82" spans="1:2">
      <c r="A82" t="s">
        <v>491</v>
      </c>
      <c r="B82">
        <v>52.5</v>
      </c>
    </row>
    <row r="83" spans="1:2">
      <c r="A83" t="s">
        <v>542</v>
      </c>
      <c r="B83">
        <v>30</v>
      </c>
    </row>
    <row r="84" spans="1:2">
      <c r="A84" t="s">
        <v>492</v>
      </c>
      <c r="B84">
        <v>50</v>
      </c>
    </row>
    <row r="85" spans="1:2">
      <c r="A85" t="s">
        <v>511</v>
      </c>
      <c r="B85">
        <v>52.5</v>
      </c>
    </row>
    <row r="86" spans="1:2">
      <c r="A86" t="s">
        <v>420</v>
      </c>
      <c r="B86">
        <v>75</v>
      </c>
    </row>
    <row r="87" spans="1:2">
      <c r="A87" t="s">
        <v>567</v>
      </c>
      <c r="B87">
        <v>22.5</v>
      </c>
    </row>
    <row r="88" spans="1:2">
      <c r="A88" t="s">
        <v>468</v>
      </c>
      <c r="B88">
        <v>50</v>
      </c>
    </row>
    <row r="89" spans="1:2">
      <c r="A89" t="s">
        <v>543</v>
      </c>
      <c r="B89">
        <v>26.25</v>
      </c>
    </row>
    <row r="90" spans="1:2">
      <c r="A90" t="s">
        <v>544</v>
      </c>
      <c r="B90">
        <v>22.25</v>
      </c>
    </row>
    <row r="91" spans="1:2">
      <c r="A91" t="s">
        <v>532</v>
      </c>
      <c r="B91">
        <v>93.75</v>
      </c>
    </row>
    <row r="92" spans="1:2">
      <c r="A92" t="s">
        <v>533</v>
      </c>
      <c r="B92">
        <v>26.25</v>
      </c>
    </row>
    <row r="93" spans="1:2">
      <c r="A93" t="s">
        <v>534</v>
      </c>
      <c r="B93">
        <v>15</v>
      </c>
    </row>
    <row r="94" spans="1:2">
      <c r="A94" t="s">
        <v>421</v>
      </c>
      <c r="B94">
        <v>26.25</v>
      </c>
    </row>
    <row r="95" spans="1:2">
      <c r="A95" t="s">
        <v>422</v>
      </c>
      <c r="B95">
        <v>26.25</v>
      </c>
    </row>
    <row r="96" spans="1:2">
      <c r="A96" t="s">
        <v>557</v>
      </c>
      <c r="B96">
        <v>30</v>
      </c>
    </row>
    <row r="97" spans="1:2">
      <c r="A97" t="s">
        <v>556</v>
      </c>
      <c r="B97">
        <v>3.75</v>
      </c>
    </row>
    <row r="98" spans="1:2">
      <c r="A98" t="s">
        <v>483</v>
      </c>
      <c r="B98">
        <v>18.75</v>
      </c>
    </row>
    <row r="99" spans="1:2">
      <c r="A99" t="s">
        <v>493</v>
      </c>
      <c r="B99">
        <v>82.5</v>
      </c>
    </row>
    <row r="100" spans="1:2">
      <c r="A100" t="s">
        <v>423</v>
      </c>
      <c r="B100">
        <v>75</v>
      </c>
    </row>
    <row r="101" spans="1:2">
      <c r="A101" t="s">
        <v>568</v>
      </c>
      <c r="B101">
        <v>22.5</v>
      </c>
    </row>
    <row r="102" spans="1:2">
      <c r="A102" t="s">
        <v>582</v>
      </c>
      <c r="B102">
        <v>60</v>
      </c>
    </row>
    <row r="103" spans="1:2">
      <c r="A103" t="s">
        <v>424</v>
      </c>
      <c r="B103">
        <v>50</v>
      </c>
    </row>
    <row r="104" spans="1:2">
      <c r="A104" t="s">
        <v>425</v>
      </c>
      <c r="B104">
        <v>60</v>
      </c>
    </row>
    <row r="105" spans="1:2">
      <c r="A105" t="s">
        <v>469</v>
      </c>
      <c r="B105">
        <v>75</v>
      </c>
    </row>
    <row r="106" spans="1:2">
      <c r="A106" t="s">
        <v>426</v>
      </c>
      <c r="B106">
        <v>86.25</v>
      </c>
    </row>
    <row r="107" spans="1:2">
      <c r="A107" t="s">
        <v>522</v>
      </c>
      <c r="B107">
        <v>30</v>
      </c>
    </row>
    <row r="108" spans="1:2">
      <c r="A108" t="s">
        <v>427</v>
      </c>
      <c r="B108">
        <v>30</v>
      </c>
    </row>
    <row r="109" spans="1:2">
      <c r="A109" t="s">
        <v>428</v>
      </c>
      <c r="B109">
        <v>30</v>
      </c>
    </row>
    <row r="110" spans="1:2">
      <c r="A110" t="s">
        <v>599</v>
      </c>
      <c r="B110">
        <v>37.5</v>
      </c>
    </row>
    <row r="111" spans="1:2">
      <c r="A111" t="s">
        <v>429</v>
      </c>
      <c r="B111">
        <v>50</v>
      </c>
    </row>
    <row r="112" spans="1:2">
      <c r="A112" t="s">
        <v>600</v>
      </c>
      <c r="B112">
        <v>7.5</v>
      </c>
    </row>
    <row r="113" spans="1:2">
      <c r="A113" t="s">
        <v>558</v>
      </c>
      <c r="B113">
        <v>50</v>
      </c>
    </row>
    <row r="114" spans="1:2">
      <c r="A114" t="s">
        <v>601</v>
      </c>
      <c r="B114">
        <v>26.25</v>
      </c>
    </row>
    <row r="115" spans="1:2">
      <c r="A115" t="s">
        <v>583</v>
      </c>
      <c r="B115">
        <v>50</v>
      </c>
    </row>
    <row r="116" spans="1:2">
      <c r="A116" t="s">
        <v>431</v>
      </c>
      <c r="B116">
        <v>26.25</v>
      </c>
    </row>
    <row r="117" spans="1:2">
      <c r="A117" t="s">
        <v>430</v>
      </c>
      <c r="B117">
        <v>60</v>
      </c>
    </row>
    <row r="118" spans="1:2">
      <c r="A118" t="s">
        <v>432</v>
      </c>
      <c r="B118">
        <v>50</v>
      </c>
    </row>
    <row r="119" spans="1:2">
      <c r="A119" t="s">
        <v>501</v>
      </c>
      <c r="B119">
        <v>52.5</v>
      </c>
    </row>
    <row r="120" spans="1:2">
      <c r="A120" t="s">
        <v>625</v>
      </c>
      <c r="B120">
        <v>50</v>
      </c>
    </row>
    <row r="121" spans="1:2">
      <c r="A121" t="s">
        <v>433</v>
      </c>
      <c r="B121">
        <v>78.75</v>
      </c>
    </row>
    <row r="122" spans="1:2">
      <c r="A122" t="s">
        <v>535</v>
      </c>
      <c r="B122">
        <v>7.5</v>
      </c>
    </row>
    <row r="123" spans="1:2">
      <c r="A123" t="s">
        <v>434</v>
      </c>
      <c r="B123">
        <v>50</v>
      </c>
    </row>
    <row r="124" spans="1:2">
      <c r="A124" t="s">
        <v>536</v>
      </c>
      <c r="B124">
        <v>75</v>
      </c>
    </row>
    <row r="125" spans="1:2">
      <c r="A125" t="s">
        <v>602</v>
      </c>
      <c r="B125">
        <v>11.25</v>
      </c>
    </row>
    <row r="126" spans="1:2">
      <c r="A126" t="s">
        <v>512</v>
      </c>
      <c r="B126">
        <v>52.5</v>
      </c>
    </row>
    <row r="127" spans="1:2">
      <c r="A127" t="s">
        <v>435</v>
      </c>
      <c r="B127">
        <v>30</v>
      </c>
    </row>
    <row r="128" spans="1:2">
      <c r="A128" t="s">
        <v>436</v>
      </c>
      <c r="B128">
        <v>83.5</v>
      </c>
    </row>
    <row r="129" spans="1:2">
      <c r="A129" t="s">
        <v>569</v>
      </c>
      <c r="B129">
        <v>26.25</v>
      </c>
    </row>
    <row r="130" spans="1:2">
      <c r="A130" t="s">
        <v>570</v>
      </c>
      <c r="B130">
        <v>30</v>
      </c>
    </row>
    <row r="131" spans="1:2">
      <c r="A131" t="s">
        <v>559</v>
      </c>
      <c r="B131">
        <v>50</v>
      </c>
    </row>
    <row r="132" spans="1:2">
      <c r="A132" t="s">
        <v>437</v>
      </c>
      <c r="B132">
        <v>56.25</v>
      </c>
    </row>
    <row r="133" spans="1:2">
      <c r="A133" t="s">
        <v>438</v>
      </c>
      <c r="B133">
        <v>37.5</v>
      </c>
    </row>
    <row r="134" spans="1:2">
      <c r="A134" t="s">
        <v>439</v>
      </c>
      <c r="B134">
        <v>11.25</v>
      </c>
    </row>
    <row r="135" spans="1:2">
      <c r="A135" t="s">
        <v>538</v>
      </c>
      <c r="B135">
        <v>11.25</v>
      </c>
    </row>
    <row r="136" spans="1:2">
      <c r="A136" t="s">
        <v>537</v>
      </c>
      <c r="B136">
        <v>11.25</v>
      </c>
    </row>
    <row r="137" spans="1:2">
      <c r="A137" t="s">
        <v>546</v>
      </c>
      <c r="B137">
        <v>50</v>
      </c>
    </row>
    <row r="138" spans="1:2">
      <c r="A138" t="s">
        <v>547</v>
      </c>
      <c r="B138">
        <v>52.5</v>
      </c>
    </row>
    <row r="139" spans="1:2">
      <c r="A139" t="s">
        <v>545</v>
      </c>
      <c r="B139">
        <v>50</v>
      </c>
    </row>
    <row r="140" spans="1:2">
      <c r="A140" t="s">
        <v>440</v>
      </c>
      <c r="B140">
        <v>20.25</v>
      </c>
    </row>
    <row r="141" spans="1:2">
      <c r="A141" t="s">
        <v>560</v>
      </c>
      <c r="B141">
        <v>30</v>
      </c>
    </row>
    <row r="142" spans="1:2">
      <c r="A142" t="s">
        <v>561</v>
      </c>
      <c r="B142">
        <v>30</v>
      </c>
    </row>
    <row r="143" spans="1:2">
      <c r="A143" t="s">
        <v>441</v>
      </c>
      <c r="B143">
        <v>33.75</v>
      </c>
    </row>
    <row r="144" spans="1:2">
      <c r="A144" t="s">
        <v>494</v>
      </c>
      <c r="B144">
        <v>76</v>
      </c>
    </row>
    <row r="145" spans="1:2">
      <c r="A145" t="s">
        <v>608</v>
      </c>
      <c r="B145">
        <v>22.5</v>
      </c>
    </row>
    <row r="146" spans="1:2">
      <c r="A146" t="s">
        <v>484</v>
      </c>
      <c r="B146">
        <v>60.75</v>
      </c>
    </row>
    <row r="147" spans="1:2">
      <c r="A147" t="s">
        <v>548</v>
      </c>
      <c r="B147">
        <v>15</v>
      </c>
    </row>
    <row r="148" spans="1:2">
      <c r="A148" t="s">
        <v>609</v>
      </c>
      <c r="B148">
        <v>14.7</v>
      </c>
    </row>
    <row r="149" spans="1:2">
      <c r="A149" t="s">
        <v>502</v>
      </c>
      <c r="B149">
        <v>52.5</v>
      </c>
    </row>
    <row r="150" spans="1:2">
      <c r="A150" t="s">
        <v>562</v>
      </c>
      <c r="B150">
        <v>50</v>
      </c>
    </row>
    <row r="151" spans="1:2">
      <c r="A151" t="s">
        <v>513</v>
      </c>
      <c r="B151">
        <v>61.25</v>
      </c>
    </row>
    <row r="152" spans="1:2">
      <c r="A152" t="s">
        <v>514</v>
      </c>
      <c r="B152">
        <v>37.5</v>
      </c>
    </row>
    <row r="153" spans="1:2">
      <c r="A153" t="s">
        <v>442</v>
      </c>
      <c r="B153">
        <v>22.5</v>
      </c>
    </row>
    <row r="154" spans="1:2">
      <c r="A154" t="s">
        <v>443</v>
      </c>
      <c r="B154">
        <v>75</v>
      </c>
    </row>
    <row r="155" spans="1:2">
      <c r="A155" t="s">
        <v>563</v>
      </c>
      <c r="B155">
        <v>7.5</v>
      </c>
    </row>
    <row r="156" spans="1:2">
      <c r="A156" t="s">
        <v>444</v>
      </c>
      <c r="B156">
        <v>30</v>
      </c>
    </row>
    <row r="157" spans="1:2">
      <c r="A157" t="s">
        <v>584</v>
      </c>
      <c r="B157">
        <v>33.75</v>
      </c>
    </row>
    <row r="158" spans="1:2">
      <c r="A158" t="s">
        <v>549</v>
      </c>
      <c r="B158">
        <v>50</v>
      </c>
    </row>
    <row r="159" spans="1:2">
      <c r="A159" t="s">
        <v>445</v>
      </c>
      <c r="B159">
        <v>56.25</v>
      </c>
    </row>
    <row r="160" spans="1:2">
      <c r="A160" t="s">
        <v>446</v>
      </c>
      <c r="B160">
        <v>50</v>
      </c>
    </row>
    <row r="161" spans="1:2">
      <c r="A161" t="s">
        <v>524</v>
      </c>
      <c r="B161">
        <v>33.75</v>
      </c>
    </row>
    <row r="162" spans="1:2">
      <c r="A162" t="s">
        <v>523</v>
      </c>
      <c r="B162">
        <v>65</v>
      </c>
    </row>
    <row r="163" spans="1:2">
      <c r="A163" t="s">
        <v>525</v>
      </c>
      <c r="B163">
        <v>11.25</v>
      </c>
    </row>
    <row r="164" spans="1:2">
      <c r="A164" t="s">
        <v>447</v>
      </c>
      <c r="B164">
        <v>33.75</v>
      </c>
    </row>
    <row r="165" spans="1:2">
      <c r="A165" t="s">
        <v>448</v>
      </c>
      <c r="B165">
        <v>33.75</v>
      </c>
    </row>
    <row r="166" spans="1:2">
      <c r="A166" t="s">
        <v>571</v>
      </c>
      <c r="B166">
        <v>52.5</v>
      </c>
    </row>
    <row r="167" spans="1:2">
      <c r="A167" t="s">
        <v>449</v>
      </c>
      <c r="B167">
        <v>46.25</v>
      </c>
    </row>
    <row r="168" spans="1:2">
      <c r="A168" t="s">
        <v>450</v>
      </c>
      <c r="B168">
        <v>75</v>
      </c>
    </row>
    <row r="169" spans="1:2">
      <c r="A169" t="s">
        <v>470</v>
      </c>
      <c r="B169">
        <v>50</v>
      </c>
    </row>
    <row r="170" spans="1:2">
      <c r="A170" t="s">
        <v>471</v>
      </c>
      <c r="B170">
        <v>112.5</v>
      </c>
    </row>
    <row r="171" spans="1:2">
      <c r="A171" t="s">
        <v>550</v>
      </c>
      <c r="B171">
        <v>30</v>
      </c>
    </row>
    <row r="172" spans="1:2">
      <c r="A172" t="s">
        <v>526</v>
      </c>
      <c r="B172">
        <v>7.5</v>
      </c>
    </row>
    <row r="173" spans="1:2">
      <c r="A173" t="s">
        <v>472</v>
      </c>
      <c r="B173">
        <v>90</v>
      </c>
    </row>
    <row r="174" spans="1:2">
      <c r="A174" t="s">
        <v>527</v>
      </c>
      <c r="B174">
        <v>50</v>
      </c>
    </row>
    <row r="175" spans="1:2">
      <c r="A175" t="s">
        <v>515</v>
      </c>
      <c r="B175">
        <v>52.5</v>
      </c>
    </row>
    <row r="176" spans="1:2">
      <c r="A176" t="s">
        <v>451</v>
      </c>
      <c r="B176">
        <v>120</v>
      </c>
    </row>
    <row r="177" spans="1:2">
      <c r="A177" t="s">
        <v>452</v>
      </c>
      <c r="B177">
        <v>45</v>
      </c>
    </row>
    <row r="178" spans="1:2">
      <c r="A178" t="s">
        <v>503</v>
      </c>
      <c r="B178">
        <v>52.5</v>
      </c>
    </row>
    <row r="179" spans="1:2">
      <c r="A179" t="s">
        <v>504</v>
      </c>
      <c r="B179">
        <v>82.5</v>
      </c>
    </row>
    <row r="180" spans="1:2">
      <c r="A180" t="s">
        <v>505</v>
      </c>
      <c r="B180">
        <v>41.25</v>
      </c>
    </row>
    <row r="181" spans="1:2">
      <c r="A181" t="s">
        <v>539</v>
      </c>
      <c r="B181">
        <v>37.5</v>
      </c>
    </row>
    <row r="182" spans="1:2">
      <c r="A182" t="s">
        <v>473</v>
      </c>
      <c r="B182">
        <v>75</v>
      </c>
    </row>
    <row r="183" spans="1:2">
      <c r="A183" t="s">
        <v>485</v>
      </c>
      <c r="B183">
        <v>76.25</v>
      </c>
    </row>
    <row r="184" spans="1:2">
      <c r="A184" t="s">
        <v>572</v>
      </c>
      <c r="B184">
        <v>50</v>
      </c>
    </row>
    <row r="185" spans="1:2">
      <c r="A185" t="s">
        <v>453</v>
      </c>
      <c r="B185">
        <v>50</v>
      </c>
    </row>
    <row r="186" spans="1:2">
      <c r="A186" t="s">
        <v>603</v>
      </c>
      <c r="B186">
        <v>30</v>
      </c>
    </row>
    <row r="187" spans="1:2">
      <c r="A187" t="s">
        <v>454</v>
      </c>
      <c r="B187">
        <v>50</v>
      </c>
    </row>
    <row r="188" spans="1:2">
      <c r="A188" t="s">
        <v>573</v>
      </c>
      <c r="B188">
        <v>50</v>
      </c>
    </row>
    <row r="189" spans="1:2">
      <c r="A189" t="s">
        <v>594</v>
      </c>
      <c r="B189">
        <v>22.5</v>
      </c>
    </row>
    <row r="190" spans="1:2">
      <c r="A190" t="s">
        <v>506</v>
      </c>
      <c r="B190">
        <v>41.25</v>
      </c>
    </row>
    <row r="191" spans="1:2">
      <c r="A191" t="s">
        <v>455</v>
      </c>
      <c r="B191">
        <v>26.25</v>
      </c>
    </row>
    <row r="192" spans="1:2">
      <c r="A192" t="s">
        <v>456</v>
      </c>
      <c r="B192">
        <v>26.25</v>
      </c>
    </row>
    <row r="193" spans="1:2">
      <c r="A193" t="s">
        <v>457</v>
      </c>
      <c r="B193">
        <v>50</v>
      </c>
    </row>
    <row r="194" spans="1:2">
      <c r="A194" t="s">
        <v>574</v>
      </c>
      <c r="B194">
        <v>26.25</v>
      </c>
    </row>
    <row r="195" spans="1:2">
      <c r="A195" t="s">
        <v>458</v>
      </c>
      <c r="B195">
        <v>15</v>
      </c>
    </row>
    <row r="196" spans="1:2">
      <c r="A196" t="s">
        <v>486</v>
      </c>
      <c r="B196">
        <v>60</v>
      </c>
    </row>
    <row r="197" spans="1:2">
      <c r="A197" t="s">
        <v>595</v>
      </c>
      <c r="B197">
        <v>15</v>
      </c>
    </row>
    <row r="198" spans="1:2">
      <c r="A198" t="s">
        <v>495</v>
      </c>
      <c r="B198">
        <v>50</v>
      </c>
    </row>
    <row r="199" spans="1:2">
      <c r="A199" t="s">
        <v>459</v>
      </c>
      <c r="B199">
        <v>22.5</v>
      </c>
    </row>
    <row r="200" spans="1:2">
      <c r="A200" t="s">
        <v>496</v>
      </c>
      <c r="B200">
        <v>52.5</v>
      </c>
    </row>
    <row r="201" spans="1:2">
      <c r="A201" t="s">
        <v>575</v>
      </c>
      <c r="B201">
        <v>52.5</v>
      </c>
    </row>
    <row r="202" spans="1:2">
      <c r="A202" t="s">
        <v>497</v>
      </c>
      <c r="B202">
        <v>41.25</v>
      </c>
    </row>
    <row r="203" spans="1:2">
      <c r="A203" t="s">
        <v>460</v>
      </c>
      <c r="B203">
        <v>90</v>
      </c>
    </row>
    <row r="204" spans="1:2">
      <c r="A204" t="s">
        <v>461</v>
      </c>
      <c r="B204">
        <v>75</v>
      </c>
    </row>
    <row r="205" spans="1:2">
      <c r="A205" t="s">
        <v>604</v>
      </c>
      <c r="B205">
        <v>3.75</v>
      </c>
    </row>
    <row r="206" spans="1:2">
      <c r="A206" t="s">
        <v>462</v>
      </c>
      <c r="B206">
        <v>52.5</v>
      </c>
    </row>
    <row r="207" spans="1:2">
      <c r="A207" t="s">
        <v>551</v>
      </c>
      <c r="B207">
        <v>26.25</v>
      </c>
    </row>
    <row r="208" spans="1:2">
      <c r="A208" t="s">
        <v>474</v>
      </c>
      <c r="B208">
        <v>50</v>
      </c>
    </row>
  </sheetData>
  <sortState ref="A1:B208">
    <sortCondition ref="A1"/>
  </sortState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>
  <dimension ref="A1:G208"/>
  <sheetViews>
    <sheetView workbookViewId="0"/>
  </sheetViews>
  <sheetFormatPr defaultRowHeight="15"/>
  <cols>
    <col min="1" max="1" width="24.42578125" customWidth="1"/>
    <col min="2" max="2" width="4.28515625" customWidth="1"/>
    <col min="3" max="3" width="4.42578125" customWidth="1"/>
    <col min="4" max="4" width="15.5703125" customWidth="1"/>
    <col min="5" max="5" width="5.5703125" customWidth="1"/>
    <col min="6" max="6" width="8.28515625" customWidth="1"/>
    <col min="7" max="7" width="34.42578125" bestFit="1" customWidth="1"/>
  </cols>
  <sheetData>
    <row r="1" spans="1:7">
      <c r="A1" t="s">
        <v>451</v>
      </c>
      <c r="B1" t="s">
        <v>3</v>
      </c>
      <c r="C1">
        <v>58</v>
      </c>
      <c r="D1" t="s">
        <v>32</v>
      </c>
      <c r="E1" t="s">
        <v>33</v>
      </c>
      <c r="F1">
        <v>120</v>
      </c>
    </row>
    <row r="2" spans="1:7">
      <c r="A2" t="s">
        <v>471</v>
      </c>
      <c r="B2" t="s">
        <v>3</v>
      </c>
      <c r="C2">
        <v>46</v>
      </c>
      <c r="D2" t="s">
        <v>13</v>
      </c>
      <c r="E2" t="s">
        <v>5</v>
      </c>
      <c r="F2">
        <v>112.5</v>
      </c>
      <c r="G2" t="s">
        <v>99</v>
      </c>
    </row>
    <row r="3" spans="1:7">
      <c r="A3" t="s">
        <v>529</v>
      </c>
      <c r="B3" t="s">
        <v>3</v>
      </c>
      <c r="C3">
        <v>53</v>
      </c>
      <c r="D3" t="s">
        <v>237</v>
      </c>
      <c r="E3" t="s">
        <v>238</v>
      </c>
      <c r="F3">
        <v>108.75</v>
      </c>
      <c r="G3" t="s">
        <v>232</v>
      </c>
    </row>
    <row r="4" spans="1:7">
      <c r="A4" t="s">
        <v>419</v>
      </c>
      <c r="B4" t="s">
        <v>3</v>
      </c>
      <c r="C4">
        <v>52</v>
      </c>
      <c r="D4" t="s">
        <v>16</v>
      </c>
      <c r="E4" t="s">
        <v>5</v>
      </c>
      <c r="F4">
        <v>104.5</v>
      </c>
    </row>
    <row r="5" spans="1:7">
      <c r="A5" t="s">
        <v>499</v>
      </c>
      <c r="B5" t="s">
        <v>3</v>
      </c>
      <c r="C5">
        <v>33</v>
      </c>
      <c r="D5" t="s">
        <v>154</v>
      </c>
      <c r="E5" t="s">
        <v>5</v>
      </c>
      <c r="F5">
        <v>100</v>
      </c>
      <c r="G5" t="s">
        <v>144</v>
      </c>
    </row>
    <row r="6" spans="1:7">
      <c r="A6" t="s">
        <v>532</v>
      </c>
      <c r="B6" t="s">
        <v>8</v>
      </c>
      <c r="C6">
        <v>47</v>
      </c>
      <c r="D6" t="s">
        <v>40</v>
      </c>
      <c r="E6" t="s">
        <v>5</v>
      </c>
      <c r="F6">
        <v>93.75</v>
      </c>
      <c r="G6" t="s">
        <v>232</v>
      </c>
    </row>
    <row r="7" spans="1:7">
      <c r="A7" t="s">
        <v>472</v>
      </c>
      <c r="B7" t="s">
        <v>3</v>
      </c>
      <c r="C7">
        <v>45</v>
      </c>
      <c r="D7" t="s">
        <v>98</v>
      </c>
      <c r="E7" t="s">
        <v>24</v>
      </c>
      <c r="F7">
        <v>90</v>
      </c>
      <c r="G7" t="s">
        <v>99</v>
      </c>
    </row>
    <row r="8" spans="1:7">
      <c r="A8" t="s">
        <v>460</v>
      </c>
      <c r="B8" t="s">
        <v>8</v>
      </c>
      <c r="C8">
        <v>41</v>
      </c>
      <c r="D8" t="s">
        <v>53</v>
      </c>
      <c r="E8" t="s">
        <v>5</v>
      </c>
      <c r="F8">
        <v>90</v>
      </c>
    </row>
    <row r="9" spans="1:7">
      <c r="A9" t="s">
        <v>405</v>
      </c>
      <c r="B9" t="s">
        <v>3</v>
      </c>
      <c r="C9">
        <v>53</v>
      </c>
      <c r="D9" t="s">
        <v>13</v>
      </c>
      <c r="E9" t="s">
        <v>5</v>
      </c>
      <c r="F9">
        <v>89.25</v>
      </c>
    </row>
    <row r="10" spans="1:7">
      <c r="A10" t="s">
        <v>426</v>
      </c>
      <c r="B10" t="s">
        <v>3</v>
      </c>
      <c r="C10">
        <v>26</v>
      </c>
      <c r="D10" t="s">
        <v>380</v>
      </c>
      <c r="E10" t="s">
        <v>37</v>
      </c>
      <c r="F10">
        <v>86.25</v>
      </c>
    </row>
    <row r="11" spans="1:7">
      <c r="A11" t="s">
        <v>407</v>
      </c>
      <c r="B11" t="s">
        <v>3</v>
      </c>
      <c r="C11">
        <v>56</v>
      </c>
      <c r="D11" t="s">
        <v>4</v>
      </c>
      <c r="E11" t="s">
        <v>5</v>
      </c>
      <c r="F11">
        <v>86</v>
      </c>
    </row>
    <row r="12" spans="1:7">
      <c r="A12" t="s">
        <v>436</v>
      </c>
      <c r="B12" t="s">
        <v>8</v>
      </c>
      <c r="C12">
        <v>62</v>
      </c>
      <c r="D12" t="s">
        <v>297</v>
      </c>
      <c r="E12" t="s">
        <v>5</v>
      </c>
      <c r="F12">
        <v>83.5</v>
      </c>
    </row>
    <row r="13" spans="1:7">
      <c r="A13" t="s">
        <v>403</v>
      </c>
      <c r="B13" t="s">
        <v>3</v>
      </c>
      <c r="C13">
        <v>43</v>
      </c>
      <c r="D13" t="s">
        <v>388</v>
      </c>
      <c r="E13" t="s">
        <v>125</v>
      </c>
      <c r="F13">
        <v>82.5</v>
      </c>
    </row>
    <row r="14" spans="1:7">
      <c r="A14" t="s">
        <v>493</v>
      </c>
      <c r="B14" t="s">
        <v>3</v>
      </c>
      <c r="C14">
        <v>49</v>
      </c>
      <c r="D14" t="s">
        <v>626</v>
      </c>
      <c r="E14" t="s">
        <v>24</v>
      </c>
      <c r="F14">
        <v>82.5</v>
      </c>
      <c r="G14" t="s">
        <v>44</v>
      </c>
    </row>
    <row r="15" spans="1:7">
      <c r="A15" t="s">
        <v>504</v>
      </c>
      <c r="B15" t="s">
        <v>8</v>
      </c>
      <c r="C15">
        <v>27</v>
      </c>
      <c r="D15" t="s">
        <v>29</v>
      </c>
      <c r="E15" t="s">
        <v>5</v>
      </c>
      <c r="F15">
        <v>82.5</v>
      </c>
      <c r="G15" t="s">
        <v>144</v>
      </c>
    </row>
    <row r="16" spans="1:7">
      <c r="A16" t="s">
        <v>475</v>
      </c>
      <c r="B16" t="s">
        <v>3</v>
      </c>
      <c r="C16">
        <v>50</v>
      </c>
      <c r="D16" t="s">
        <v>40</v>
      </c>
      <c r="E16" t="s">
        <v>5</v>
      </c>
      <c r="F16">
        <v>80</v>
      </c>
      <c r="G16" t="s">
        <v>17</v>
      </c>
    </row>
    <row r="17" spans="1:7">
      <c r="A17" t="s">
        <v>433</v>
      </c>
      <c r="B17" t="s">
        <v>3</v>
      </c>
      <c r="C17">
        <v>57</v>
      </c>
      <c r="D17" t="s">
        <v>48</v>
      </c>
      <c r="E17" t="s">
        <v>37</v>
      </c>
      <c r="F17">
        <v>78.75</v>
      </c>
    </row>
    <row r="18" spans="1:7">
      <c r="A18" t="s">
        <v>480</v>
      </c>
      <c r="B18" t="s">
        <v>3</v>
      </c>
      <c r="C18">
        <v>39</v>
      </c>
      <c r="D18" t="s">
        <v>13</v>
      </c>
      <c r="E18" t="s">
        <v>5</v>
      </c>
      <c r="F18">
        <v>76.25</v>
      </c>
      <c r="G18" t="s">
        <v>17</v>
      </c>
    </row>
    <row r="19" spans="1:7">
      <c r="A19" t="s">
        <v>417</v>
      </c>
      <c r="B19" t="s">
        <v>3</v>
      </c>
      <c r="C19">
        <v>55</v>
      </c>
      <c r="D19" t="s">
        <v>87</v>
      </c>
      <c r="E19" t="s">
        <v>5</v>
      </c>
      <c r="F19">
        <v>76.25</v>
      </c>
    </row>
    <row r="20" spans="1:7">
      <c r="A20" t="s">
        <v>485</v>
      </c>
      <c r="B20" t="s">
        <v>8</v>
      </c>
      <c r="C20">
        <v>34</v>
      </c>
      <c r="D20" t="s">
        <v>87</v>
      </c>
      <c r="E20" t="s">
        <v>5</v>
      </c>
      <c r="F20">
        <v>76.25</v>
      </c>
      <c r="G20" t="s">
        <v>17</v>
      </c>
    </row>
    <row r="21" spans="1:7">
      <c r="A21" t="s">
        <v>481</v>
      </c>
      <c r="B21" t="s">
        <v>3</v>
      </c>
      <c r="C21">
        <v>41</v>
      </c>
      <c r="D21" t="s">
        <v>23</v>
      </c>
      <c r="E21" t="s">
        <v>24</v>
      </c>
      <c r="F21">
        <v>76</v>
      </c>
      <c r="G21" t="s">
        <v>17</v>
      </c>
    </row>
    <row r="22" spans="1:7">
      <c r="A22" t="s">
        <v>494</v>
      </c>
      <c r="B22" t="s">
        <v>3</v>
      </c>
      <c r="C22">
        <v>58</v>
      </c>
      <c r="D22" t="s">
        <v>13</v>
      </c>
      <c r="E22" t="s">
        <v>5</v>
      </c>
      <c r="F22">
        <v>76</v>
      </c>
      <c r="G22" t="s">
        <v>44</v>
      </c>
    </row>
    <row r="23" spans="1:7">
      <c r="A23" t="s">
        <v>508</v>
      </c>
      <c r="B23" t="s">
        <v>3</v>
      </c>
      <c r="C23">
        <v>40</v>
      </c>
      <c r="D23" t="s">
        <v>13</v>
      </c>
      <c r="E23" t="s">
        <v>5</v>
      </c>
      <c r="F23">
        <v>75</v>
      </c>
      <c r="G23" t="s">
        <v>177</v>
      </c>
    </row>
    <row r="24" spans="1:7">
      <c r="A24" t="s">
        <v>411</v>
      </c>
      <c r="B24" t="s">
        <v>8</v>
      </c>
      <c r="C24">
        <v>44</v>
      </c>
      <c r="D24" t="s">
        <v>107</v>
      </c>
      <c r="E24" t="s">
        <v>5</v>
      </c>
      <c r="F24">
        <v>75</v>
      </c>
    </row>
    <row r="25" spans="1:7">
      <c r="A25" t="s">
        <v>519</v>
      </c>
      <c r="B25" t="s">
        <v>3</v>
      </c>
      <c r="C25">
        <v>46</v>
      </c>
      <c r="D25" t="s">
        <v>40</v>
      </c>
      <c r="E25" t="s">
        <v>5</v>
      </c>
      <c r="F25">
        <v>75</v>
      </c>
      <c r="G25" t="s">
        <v>209</v>
      </c>
    </row>
    <row r="26" spans="1:7">
      <c r="A26" t="s">
        <v>420</v>
      </c>
      <c r="B26" t="s">
        <v>3</v>
      </c>
      <c r="C26">
        <v>37</v>
      </c>
      <c r="D26" t="s">
        <v>377</v>
      </c>
      <c r="E26" t="s">
        <v>37</v>
      </c>
      <c r="F26">
        <v>75</v>
      </c>
    </row>
    <row r="27" spans="1:7">
      <c r="A27" t="s">
        <v>423</v>
      </c>
      <c r="B27" t="s">
        <v>3</v>
      </c>
      <c r="C27">
        <v>40</v>
      </c>
      <c r="D27" t="s">
        <v>16</v>
      </c>
      <c r="E27" t="s">
        <v>5</v>
      </c>
      <c r="F27">
        <v>75</v>
      </c>
    </row>
    <row r="28" spans="1:7">
      <c r="A28" t="s">
        <v>469</v>
      </c>
      <c r="B28" t="s">
        <v>3</v>
      </c>
      <c r="C28">
        <v>36</v>
      </c>
      <c r="D28" t="s">
        <v>98</v>
      </c>
      <c r="E28" t="s">
        <v>24</v>
      </c>
      <c r="F28">
        <v>75</v>
      </c>
      <c r="G28" t="s">
        <v>99</v>
      </c>
    </row>
    <row r="29" spans="1:7">
      <c r="A29" t="s">
        <v>536</v>
      </c>
      <c r="B29" t="s">
        <v>8</v>
      </c>
      <c r="C29">
        <v>26</v>
      </c>
      <c r="D29" t="s">
        <v>53</v>
      </c>
      <c r="E29" t="s">
        <v>5</v>
      </c>
      <c r="F29">
        <v>75</v>
      </c>
      <c r="G29" t="s">
        <v>232</v>
      </c>
    </row>
    <row r="30" spans="1:7">
      <c r="A30" t="s">
        <v>443</v>
      </c>
      <c r="B30" t="s">
        <v>3</v>
      </c>
      <c r="C30">
        <v>32</v>
      </c>
      <c r="D30" t="s">
        <v>16</v>
      </c>
      <c r="E30" t="s">
        <v>5</v>
      </c>
      <c r="F30">
        <v>75</v>
      </c>
    </row>
    <row r="31" spans="1:7">
      <c r="A31" t="s">
        <v>450</v>
      </c>
      <c r="B31" t="s">
        <v>8</v>
      </c>
      <c r="C31">
        <v>49</v>
      </c>
      <c r="D31" t="s">
        <v>29</v>
      </c>
      <c r="E31" t="s">
        <v>5</v>
      </c>
      <c r="F31">
        <v>75</v>
      </c>
    </row>
    <row r="32" spans="1:7">
      <c r="A32" t="s">
        <v>473</v>
      </c>
      <c r="B32" t="s">
        <v>3</v>
      </c>
      <c r="C32">
        <v>24</v>
      </c>
      <c r="D32" t="s">
        <v>40</v>
      </c>
      <c r="E32" t="s">
        <v>5</v>
      </c>
      <c r="F32">
        <v>75</v>
      </c>
      <c r="G32" t="s">
        <v>99</v>
      </c>
    </row>
    <row r="33" spans="1:7">
      <c r="A33" t="s">
        <v>461</v>
      </c>
      <c r="B33" t="s">
        <v>8</v>
      </c>
      <c r="C33">
        <v>41</v>
      </c>
      <c r="D33" t="s">
        <v>351</v>
      </c>
      <c r="E33" t="s">
        <v>37</v>
      </c>
      <c r="F33">
        <v>75</v>
      </c>
    </row>
    <row r="34" spans="1:7">
      <c r="A34" t="s">
        <v>463</v>
      </c>
      <c r="B34" t="s">
        <v>3</v>
      </c>
      <c r="C34">
        <v>48</v>
      </c>
      <c r="D34" t="s">
        <v>91</v>
      </c>
      <c r="E34" t="s">
        <v>5</v>
      </c>
      <c r="F34">
        <v>71.25</v>
      </c>
      <c r="G34" t="s">
        <v>92</v>
      </c>
    </row>
    <row r="35" spans="1:7">
      <c r="A35" t="s">
        <v>523</v>
      </c>
      <c r="B35" t="s">
        <v>3</v>
      </c>
      <c r="C35">
        <v>28</v>
      </c>
      <c r="D35" t="s">
        <v>40</v>
      </c>
      <c r="E35" t="s">
        <v>5</v>
      </c>
      <c r="F35">
        <v>65</v>
      </c>
      <c r="G35" t="s">
        <v>209</v>
      </c>
    </row>
    <row r="36" spans="1:7">
      <c r="A36" t="s">
        <v>513</v>
      </c>
      <c r="B36" t="s">
        <v>3</v>
      </c>
      <c r="C36">
        <v>43</v>
      </c>
      <c r="D36" t="s">
        <v>13</v>
      </c>
      <c r="E36" t="s">
        <v>5</v>
      </c>
      <c r="F36">
        <v>61.25</v>
      </c>
      <c r="G36" t="s">
        <v>167</v>
      </c>
    </row>
    <row r="37" spans="1:7">
      <c r="A37" t="s">
        <v>484</v>
      </c>
      <c r="B37" t="s">
        <v>8</v>
      </c>
      <c r="C37">
        <v>45</v>
      </c>
      <c r="D37" t="s">
        <v>16</v>
      </c>
      <c r="E37" t="s">
        <v>5</v>
      </c>
      <c r="F37">
        <v>60.75</v>
      </c>
      <c r="G37" t="s">
        <v>17</v>
      </c>
    </row>
    <row r="38" spans="1:7">
      <c r="A38" t="s">
        <v>482</v>
      </c>
      <c r="B38" t="s">
        <v>8</v>
      </c>
      <c r="C38">
        <v>40</v>
      </c>
      <c r="D38" t="s">
        <v>29</v>
      </c>
      <c r="E38" t="s">
        <v>5</v>
      </c>
      <c r="F38">
        <v>60</v>
      </c>
      <c r="G38" t="s">
        <v>17</v>
      </c>
    </row>
    <row r="39" spans="1:7">
      <c r="A39" t="s">
        <v>466</v>
      </c>
      <c r="B39" t="s">
        <v>8</v>
      </c>
      <c r="C39">
        <v>33</v>
      </c>
      <c r="D39" t="s">
        <v>16</v>
      </c>
      <c r="E39" t="s">
        <v>5</v>
      </c>
      <c r="F39">
        <v>60</v>
      </c>
      <c r="G39" t="s">
        <v>99</v>
      </c>
    </row>
    <row r="40" spans="1:7">
      <c r="A40" t="s">
        <v>582</v>
      </c>
      <c r="B40" t="s">
        <v>3</v>
      </c>
      <c r="C40">
        <v>43</v>
      </c>
      <c r="D40" t="s">
        <v>9</v>
      </c>
      <c r="E40" t="s">
        <v>5</v>
      </c>
      <c r="F40">
        <v>60</v>
      </c>
      <c r="G40" t="s">
        <v>307</v>
      </c>
    </row>
    <row r="41" spans="1:7">
      <c r="A41" t="s">
        <v>425</v>
      </c>
      <c r="B41" t="s">
        <v>8</v>
      </c>
      <c r="C41">
        <v>41</v>
      </c>
      <c r="D41" t="s">
        <v>36</v>
      </c>
      <c r="E41" t="s">
        <v>37</v>
      </c>
      <c r="F41">
        <v>60</v>
      </c>
    </row>
    <row r="42" spans="1:7">
      <c r="A42" t="s">
        <v>430</v>
      </c>
      <c r="B42" t="s">
        <v>3</v>
      </c>
      <c r="C42">
        <v>45</v>
      </c>
      <c r="D42" t="s">
        <v>128</v>
      </c>
      <c r="E42" t="s">
        <v>37</v>
      </c>
      <c r="F42">
        <v>60</v>
      </c>
    </row>
    <row r="43" spans="1:7">
      <c r="A43" t="s">
        <v>486</v>
      </c>
      <c r="B43" t="s">
        <v>3</v>
      </c>
      <c r="C43">
        <v>51</v>
      </c>
      <c r="D43" t="s">
        <v>40</v>
      </c>
      <c r="E43" t="s">
        <v>5</v>
      </c>
      <c r="F43">
        <v>60</v>
      </c>
      <c r="G43" t="s">
        <v>17</v>
      </c>
    </row>
    <row r="44" spans="1:7">
      <c r="A44" t="s">
        <v>416</v>
      </c>
      <c r="B44" t="s">
        <v>3</v>
      </c>
      <c r="C44">
        <v>61</v>
      </c>
      <c r="D44" t="s">
        <v>9</v>
      </c>
      <c r="E44" t="s">
        <v>5</v>
      </c>
      <c r="F44">
        <v>58.1</v>
      </c>
    </row>
    <row r="45" spans="1:7">
      <c r="A45" t="s">
        <v>418</v>
      </c>
      <c r="B45" t="s">
        <v>8</v>
      </c>
      <c r="C45">
        <v>25</v>
      </c>
      <c r="D45" t="s">
        <v>29</v>
      </c>
      <c r="E45" t="s">
        <v>5</v>
      </c>
      <c r="F45">
        <v>56.25</v>
      </c>
    </row>
    <row r="46" spans="1:7">
      <c r="A46" t="s">
        <v>437</v>
      </c>
      <c r="B46" t="s">
        <v>3</v>
      </c>
      <c r="C46">
        <v>55</v>
      </c>
      <c r="D46" t="s">
        <v>13</v>
      </c>
      <c r="E46" t="s">
        <v>5</v>
      </c>
      <c r="F46">
        <v>56.25</v>
      </c>
    </row>
    <row r="47" spans="1:7">
      <c r="A47" t="s">
        <v>445</v>
      </c>
      <c r="B47" t="s">
        <v>3</v>
      </c>
      <c r="C47">
        <v>58</v>
      </c>
      <c r="D47" t="s">
        <v>53</v>
      </c>
      <c r="E47" t="s">
        <v>5</v>
      </c>
      <c r="F47">
        <v>56.25</v>
      </c>
    </row>
    <row r="48" spans="1:7">
      <c r="A48" t="s">
        <v>541</v>
      </c>
      <c r="B48" t="s">
        <v>3</v>
      </c>
      <c r="C48">
        <v>30</v>
      </c>
      <c r="D48" t="s">
        <v>40</v>
      </c>
      <c r="E48" t="s">
        <v>5</v>
      </c>
      <c r="F48">
        <v>52.5</v>
      </c>
      <c r="G48" t="s">
        <v>332</v>
      </c>
    </row>
    <row r="49" spans="1:7">
      <c r="A49" t="s">
        <v>589</v>
      </c>
      <c r="B49" t="s">
        <v>3</v>
      </c>
      <c r="C49">
        <v>23</v>
      </c>
      <c r="D49" t="s">
        <v>40</v>
      </c>
      <c r="E49" t="s">
        <v>5</v>
      </c>
      <c r="F49">
        <v>52.5</v>
      </c>
      <c r="G49" t="s">
        <v>192</v>
      </c>
    </row>
    <row r="50" spans="1:7">
      <c r="A50" t="s">
        <v>516</v>
      </c>
      <c r="B50" t="s">
        <v>3</v>
      </c>
      <c r="C50">
        <v>29</v>
      </c>
      <c r="D50" t="s">
        <v>40</v>
      </c>
      <c r="E50" t="s">
        <v>5</v>
      </c>
      <c r="F50">
        <v>52.5</v>
      </c>
      <c r="G50" t="s">
        <v>209</v>
      </c>
    </row>
    <row r="51" spans="1:7">
      <c r="A51" t="s">
        <v>517</v>
      </c>
      <c r="B51" t="s">
        <v>3</v>
      </c>
      <c r="C51">
        <v>30</v>
      </c>
      <c r="D51" t="s">
        <v>13</v>
      </c>
      <c r="E51" t="s">
        <v>5</v>
      </c>
      <c r="F51">
        <v>52.5</v>
      </c>
      <c r="G51" t="s">
        <v>209</v>
      </c>
    </row>
    <row r="52" spans="1:7">
      <c r="A52" t="s">
        <v>409</v>
      </c>
      <c r="B52" t="s">
        <v>8</v>
      </c>
      <c r="C52">
        <v>36</v>
      </c>
      <c r="D52" t="s">
        <v>9</v>
      </c>
      <c r="E52" t="s">
        <v>5</v>
      </c>
      <c r="F52">
        <v>52.5</v>
      </c>
    </row>
    <row r="53" spans="1:7">
      <c r="A53" t="s">
        <v>554</v>
      </c>
      <c r="B53" t="s">
        <v>8</v>
      </c>
      <c r="C53">
        <v>36</v>
      </c>
      <c r="D53" t="s">
        <v>9</v>
      </c>
      <c r="E53" t="s">
        <v>5</v>
      </c>
      <c r="F53">
        <v>52.5</v>
      </c>
      <c r="G53" t="s">
        <v>265</v>
      </c>
    </row>
    <row r="54" spans="1:7">
      <c r="A54" t="s">
        <v>498</v>
      </c>
      <c r="B54" t="s">
        <v>3</v>
      </c>
      <c r="C54">
        <v>27</v>
      </c>
      <c r="D54" t="s">
        <v>9</v>
      </c>
      <c r="E54" t="s">
        <v>5</v>
      </c>
      <c r="F54">
        <v>52.5</v>
      </c>
      <c r="G54" t="s">
        <v>144</v>
      </c>
    </row>
    <row r="55" spans="1:7">
      <c r="A55" t="s">
        <v>509</v>
      </c>
      <c r="B55" t="s">
        <v>3</v>
      </c>
      <c r="C55">
        <v>49</v>
      </c>
      <c r="D55" t="s">
        <v>9</v>
      </c>
      <c r="E55" t="s">
        <v>5</v>
      </c>
      <c r="F55">
        <v>52.5</v>
      </c>
      <c r="G55" t="s">
        <v>177</v>
      </c>
    </row>
    <row r="56" spans="1:7">
      <c r="A56" t="s">
        <v>465</v>
      </c>
      <c r="B56" t="s">
        <v>8</v>
      </c>
      <c r="C56">
        <v>26</v>
      </c>
      <c r="D56" t="s">
        <v>117</v>
      </c>
      <c r="E56" t="s">
        <v>5</v>
      </c>
      <c r="F56">
        <v>52.5</v>
      </c>
      <c r="G56" t="s">
        <v>99</v>
      </c>
    </row>
    <row r="57" spans="1:7">
      <c r="A57" t="s">
        <v>467</v>
      </c>
      <c r="B57" t="s">
        <v>3</v>
      </c>
      <c r="C57">
        <v>34</v>
      </c>
      <c r="D57" t="s">
        <v>16</v>
      </c>
      <c r="E57" t="s">
        <v>5</v>
      </c>
      <c r="F57">
        <v>52.5</v>
      </c>
      <c r="G57" t="s">
        <v>99</v>
      </c>
    </row>
    <row r="58" spans="1:7">
      <c r="A58" t="s">
        <v>491</v>
      </c>
      <c r="B58" t="s">
        <v>629</v>
      </c>
      <c r="C58">
        <v>46</v>
      </c>
      <c r="D58" t="s">
        <v>13</v>
      </c>
      <c r="E58" t="s">
        <v>5</v>
      </c>
      <c r="F58">
        <v>52.5</v>
      </c>
      <c r="G58" t="s">
        <v>44</v>
      </c>
    </row>
    <row r="59" spans="1:7">
      <c r="A59" t="s">
        <v>511</v>
      </c>
      <c r="B59" t="s">
        <v>3</v>
      </c>
      <c r="C59">
        <v>46</v>
      </c>
      <c r="D59" t="s">
        <v>13</v>
      </c>
      <c r="E59" t="s">
        <v>5</v>
      </c>
      <c r="F59">
        <v>52.5</v>
      </c>
      <c r="G59" t="s">
        <v>177</v>
      </c>
    </row>
    <row r="60" spans="1:7">
      <c r="A60" t="s">
        <v>501</v>
      </c>
      <c r="B60" t="s">
        <v>3</v>
      </c>
      <c r="C60">
        <v>34</v>
      </c>
      <c r="D60" t="s">
        <v>162</v>
      </c>
      <c r="E60" t="s">
        <v>160</v>
      </c>
      <c r="F60">
        <v>52.5</v>
      </c>
      <c r="G60" t="s">
        <v>144</v>
      </c>
    </row>
    <row r="61" spans="1:7">
      <c r="A61" t="s">
        <v>512</v>
      </c>
      <c r="B61" t="s">
        <v>3</v>
      </c>
      <c r="C61">
        <v>43</v>
      </c>
      <c r="D61" t="s">
        <v>176</v>
      </c>
      <c r="E61" t="s">
        <v>33</v>
      </c>
      <c r="F61">
        <v>52.5</v>
      </c>
      <c r="G61" t="s">
        <v>177</v>
      </c>
    </row>
    <row r="62" spans="1:7">
      <c r="A62" t="s">
        <v>547</v>
      </c>
      <c r="B62" t="s">
        <v>8</v>
      </c>
      <c r="C62">
        <v>13</v>
      </c>
      <c r="D62" t="s">
        <v>53</v>
      </c>
      <c r="E62" t="s">
        <v>5</v>
      </c>
      <c r="F62">
        <v>52.5</v>
      </c>
      <c r="G62" t="s">
        <v>332</v>
      </c>
    </row>
    <row r="63" spans="1:7">
      <c r="A63" t="s">
        <v>502</v>
      </c>
      <c r="B63" t="s">
        <v>8</v>
      </c>
      <c r="C63">
        <v>29</v>
      </c>
      <c r="D63" t="s">
        <v>159</v>
      </c>
      <c r="E63" t="s">
        <v>160</v>
      </c>
      <c r="F63">
        <v>52.5</v>
      </c>
      <c r="G63" t="s">
        <v>144</v>
      </c>
    </row>
    <row r="64" spans="1:7">
      <c r="A64" t="s">
        <v>571</v>
      </c>
      <c r="B64" t="s">
        <v>3</v>
      </c>
      <c r="C64">
        <v>31</v>
      </c>
      <c r="D64" t="s">
        <v>13</v>
      </c>
      <c r="E64" t="s">
        <v>5</v>
      </c>
      <c r="F64">
        <v>52.5</v>
      </c>
      <c r="G64" t="s">
        <v>206</v>
      </c>
    </row>
    <row r="65" spans="1:7">
      <c r="A65" t="s">
        <v>515</v>
      </c>
      <c r="B65" t="s">
        <v>3</v>
      </c>
      <c r="C65">
        <v>56</v>
      </c>
      <c r="D65" t="s">
        <v>13</v>
      </c>
      <c r="E65" t="s">
        <v>5</v>
      </c>
      <c r="F65">
        <v>52.5</v>
      </c>
      <c r="G65" t="s">
        <v>177</v>
      </c>
    </row>
    <row r="66" spans="1:7">
      <c r="A66" t="s">
        <v>503</v>
      </c>
      <c r="B66" t="s">
        <v>8</v>
      </c>
      <c r="C66">
        <v>36</v>
      </c>
      <c r="D66" t="s">
        <v>9</v>
      </c>
      <c r="E66" t="s">
        <v>5</v>
      </c>
      <c r="F66">
        <v>52.5</v>
      </c>
      <c r="G66" t="s">
        <v>144</v>
      </c>
    </row>
    <row r="67" spans="1:7">
      <c r="A67" t="s">
        <v>496</v>
      </c>
      <c r="B67" t="s">
        <v>3</v>
      </c>
      <c r="C67">
        <v>38</v>
      </c>
      <c r="D67" t="s">
        <v>77</v>
      </c>
      <c r="E67" t="s">
        <v>24</v>
      </c>
      <c r="F67">
        <v>52.5</v>
      </c>
      <c r="G67" t="s">
        <v>44</v>
      </c>
    </row>
    <row r="68" spans="1:7">
      <c r="A68" t="s">
        <v>575</v>
      </c>
      <c r="B68" t="s">
        <v>3</v>
      </c>
      <c r="C68">
        <v>29</v>
      </c>
      <c r="D68" t="s">
        <v>13</v>
      </c>
      <c r="E68" t="s">
        <v>5</v>
      </c>
      <c r="F68">
        <v>52.5</v>
      </c>
      <c r="G68" t="s">
        <v>206</v>
      </c>
    </row>
    <row r="69" spans="1:7">
      <c r="A69" t="s">
        <v>462</v>
      </c>
      <c r="B69" t="s">
        <v>8</v>
      </c>
      <c r="C69">
        <v>45</v>
      </c>
      <c r="D69" t="s">
        <v>9</v>
      </c>
      <c r="E69" t="s">
        <v>5</v>
      </c>
      <c r="F69">
        <v>52.5</v>
      </c>
    </row>
    <row r="70" spans="1:7">
      <c r="A70" t="s">
        <v>404</v>
      </c>
      <c r="B70" t="s">
        <v>3</v>
      </c>
      <c r="C70">
        <v>62</v>
      </c>
      <c r="D70" t="s">
        <v>53</v>
      </c>
      <c r="E70" t="s">
        <v>5</v>
      </c>
      <c r="F70">
        <v>50</v>
      </c>
    </row>
    <row r="71" spans="1:7">
      <c r="A71" t="s">
        <v>476</v>
      </c>
      <c r="B71" t="s">
        <v>8</v>
      </c>
      <c r="C71">
        <v>28</v>
      </c>
      <c r="D71" t="s">
        <v>40</v>
      </c>
      <c r="E71" t="s">
        <v>5</v>
      </c>
      <c r="F71">
        <v>50</v>
      </c>
      <c r="G71" t="s">
        <v>17</v>
      </c>
    </row>
    <row r="72" spans="1:7">
      <c r="A72" t="s">
        <v>507</v>
      </c>
      <c r="B72" t="s">
        <v>3</v>
      </c>
      <c r="C72">
        <v>47</v>
      </c>
      <c r="D72" t="s">
        <v>13</v>
      </c>
      <c r="E72" t="s">
        <v>5</v>
      </c>
      <c r="F72">
        <v>50</v>
      </c>
      <c r="G72" t="s">
        <v>177</v>
      </c>
    </row>
    <row r="73" spans="1:7">
      <c r="A73" t="s">
        <v>487</v>
      </c>
      <c r="B73" t="s">
        <v>8</v>
      </c>
      <c r="C73">
        <v>40</v>
      </c>
      <c r="D73" t="s">
        <v>80</v>
      </c>
      <c r="E73" t="s">
        <v>5</v>
      </c>
      <c r="F73">
        <v>50</v>
      </c>
      <c r="G73" t="s">
        <v>44</v>
      </c>
    </row>
    <row r="74" spans="1:7">
      <c r="A74" t="s">
        <v>578</v>
      </c>
      <c r="B74" t="s">
        <v>8</v>
      </c>
      <c r="C74">
        <v>25</v>
      </c>
      <c r="D74" t="s">
        <v>29</v>
      </c>
      <c r="E74" t="s">
        <v>5</v>
      </c>
      <c r="F74">
        <v>50</v>
      </c>
      <c r="G74" t="s">
        <v>307</v>
      </c>
    </row>
    <row r="75" spans="1:7">
      <c r="A75" t="s">
        <v>406</v>
      </c>
      <c r="B75" t="s">
        <v>8</v>
      </c>
      <c r="C75">
        <v>28</v>
      </c>
      <c r="D75" t="s">
        <v>325</v>
      </c>
      <c r="E75" t="s">
        <v>5</v>
      </c>
      <c r="F75">
        <v>50</v>
      </c>
    </row>
    <row r="76" spans="1:7">
      <c r="A76" t="s">
        <v>479</v>
      </c>
      <c r="B76" t="s">
        <v>8</v>
      </c>
      <c r="C76">
        <v>35</v>
      </c>
      <c r="D76" t="s">
        <v>40</v>
      </c>
      <c r="E76" t="s">
        <v>5</v>
      </c>
      <c r="F76">
        <v>50</v>
      </c>
      <c r="G76" t="s">
        <v>17</v>
      </c>
    </row>
    <row r="77" spans="1:7">
      <c r="A77" t="s">
        <v>464</v>
      </c>
      <c r="B77" t="s">
        <v>3</v>
      </c>
      <c r="C77">
        <v>39</v>
      </c>
      <c r="D77" t="s">
        <v>107</v>
      </c>
      <c r="E77" t="s">
        <v>5</v>
      </c>
      <c r="F77">
        <v>50</v>
      </c>
      <c r="G77" t="s">
        <v>99</v>
      </c>
    </row>
    <row r="78" spans="1:7">
      <c r="A78" t="s">
        <v>410</v>
      </c>
      <c r="B78" t="s">
        <v>3</v>
      </c>
      <c r="C78">
        <v>35</v>
      </c>
      <c r="D78" t="s">
        <v>9</v>
      </c>
      <c r="E78" t="s">
        <v>5</v>
      </c>
      <c r="F78">
        <v>50</v>
      </c>
    </row>
    <row r="79" spans="1:7">
      <c r="A79" t="s">
        <v>553</v>
      </c>
      <c r="B79" t="s">
        <v>3</v>
      </c>
      <c r="C79">
        <v>36</v>
      </c>
      <c r="D79" t="s">
        <v>276</v>
      </c>
      <c r="E79" t="s">
        <v>5</v>
      </c>
      <c r="F79">
        <v>50</v>
      </c>
      <c r="G79" t="s">
        <v>265</v>
      </c>
    </row>
    <row r="80" spans="1:7">
      <c r="A80" t="s">
        <v>412</v>
      </c>
      <c r="B80" t="s">
        <v>3</v>
      </c>
      <c r="C80">
        <v>43</v>
      </c>
      <c r="D80" t="s">
        <v>29</v>
      </c>
      <c r="E80" t="s">
        <v>5</v>
      </c>
      <c r="F80">
        <v>50</v>
      </c>
    </row>
    <row r="81" spans="1:7">
      <c r="A81" t="s">
        <v>488</v>
      </c>
      <c r="B81" t="s">
        <v>8</v>
      </c>
      <c r="C81">
        <v>37</v>
      </c>
      <c r="D81" t="s">
        <v>72</v>
      </c>
      <c r="E81" t="s">
        <v>24</v>
      </c>
      <c r="F81">
        <v>50</v>
      </c>
      <c r="G81" t="s">
        <v>44</v>
      </c>
    </row>
    <row r="82" spans="1:7">
      <c r="A82" t="s">
        <v>555</v>
      </c>
      <c r="B82" t="s">
        <v>8</v>
      </c>
      <c r="C82">
        <v>30</v>
      </c>
      <c r="D82" t="s">
        <v>276</v>
      </c>
      <c r="E82" t="s">
        <v>5</v>
      </c>
      <c r="F82">
        <v>50</v>
      </c>
      <c r="G82" t="s">
        <v>265</v>
      </c>
    </row>
    <row r="83" spans="1:7">
      <c r="A83" t="s">
        <v>510</v>
      </c>
      <c r="B83" t="s">
        <v>8</v>
      </c>
      <c r="C83">
        <v>43</v>
      </c>
      <c r="D83" t="s">
        <v>13</v>
      </c>
      <c r="E83" t="s">
        <v>5</v>
      </c>
      <c r="F83">
        <v>50</v>
      </c>
      <c r="G83" t="s">
        <v>177</v>
      </c>
    </row>
    <row r="84" spans="1:7">
      <c r="A84" t="s">
        <v>492</v>
      </c>
      <c r="B84" t="s">
        <v>8</v>
      </c>
      <c r="C84">
        <v>44</v>
      </c>
      <c r="D84" t="s">
        <v>80</v>
      </c>
      <c r="E84" t="s">
        <v>5</v>
      </c>
      <c r="F84">
        <v>50</v>
      </c>
      <c r="G84" t="s">
        <v>44</v>
      </c>
    </row>
    <row r="85" spans="1:7">
      <c r="A85" t="s">
        <v>468</v>
      </c>
      <c r="B85" t="s">
        <v>3</v>
      </c>
      <c r="C85">
        <v>44</v>
      </c>
      <c r="D85" t="s">
        <v>13</v>
      </c>
      <c r="E85" t="s">
        <v>5</v>
      </c>
      <c r="F85">
        <v>50</v>
      </c>
      <c r="G85" t="s">
        <v>99</v>
      </c>
    </row>
    <row r="86" spans="1:7">
      <c r="A86" t="s">
        <v>424</v>
      </c>
      <c r="B86" t="s">
        <v>8</v>
      </c>
      <c r="C86">
        <v>51</v>
      </c>
      <c r="D86" t="s">
        <v>13</v>
      </c>
      <c r="E86" t="s">
        <v>5</v>
      </c>
      <c r="F86">
        <v>50</v>
      </c>
    </row>
    <row r="87" spans="1:7">
      <c r="A87" t="s">
        <v>429</v>
      </c>
      <c r="B87" t="s">
        <v>3</v>
      </c>
      <c r="C87">
        <v>20</v>
      </c>
      <c r="D87" t="s">
        <v>13</v>
      </c>
      <c r="E87" t="s">
        <v>5</v>
      </c>
      <c r="F87">
        <v>50</v>
      </c>
    </row>
    <row r="88" spans="1:7">
      <c r="A88" t="s">
        <v>558</v>
      </c>
      <c r="B88" t="s">
        <v>8</v>
      </c>
      <c r="C88">
        <v>27</v>
      </c>
      <c r="D88" t="s">
        <v>87</v>
      </c>
      <c r="E88" t="s">
        <v>5</v>
      </c>
      <c r="F88">
        <v>50</v>
      </c>
      <c r="G88" t="s">
        <v>265</v>
      </c>
    </row>
    <row r="89" spans="1:7">
      <c r="A89" t="s">
        <v>583</v>
      </c>
      <c r="B89" t="s">
        <v>3</v>
      </c>
      <c r="C89">
        <v>45</v>
      </c>
      <c r="D89" t="s">
        <v>13</v>
      </c>
      <c r="E89" t="s">
        <v>5</v>
      </c>
      <c r="F89">
        <v>50</v>
      </c>
      <c r="G89" t="s">
        <v>307</v>
      </c>
    </row>
    <row r="90" spans="1:7">
      <c r="A90" t="s">
        <v>432</v>
      </c>
      <c r="B90" t="s">
        <v>8</v>
      </c>
      <c r="C90">
        <v>44</v>
      </c>
      <c r="D90" t="s">
        <v>58</v>
      </c>
      <c r="E90" t="s">
        <v>59</v>
      </c>
      <c r="F90">
        <v>50</v>
      </c>
    </row>
    <row r="91" spans="1:7">
      <c r="A91" t="s">
        <v>625</v>
      </c>
      <c r="B91" t="s">
        <v>8</v>
      </c>
      <c r="C91">
        <v>38</v>
      </c>
      <c r="D91" t="s">
        <v>627</v>
      </c>
      <c r="E91" t="s">
        <v>628</v>
      </c>
      <c r="F91">
        <v>50</v>
      </c>
      <c r="G91" t="s">
        <v>44</v>
      </c>
    </row>
    <row r="92" spans="1:7">
      <c r="A92" t="s">
        <v>434</v>
      </c>
      <c r="B92" t="s">
        <v>3</v>
      </c>
      <c r="C92">
        <v>58</v>
      </c>
      <c r="D92" t="s">
        <v>40</v>
      </c>
      <c r="E92" t="s">
        <v>5</v>
      </c>
      <c r="F92">
        <v>50</v>
      </c>
    </row>
    <row r="93" spans="1:7">
      <c r="A93" t="s">
        <v>559</v>
      </c>
      <c r="B93" t="s">
        <v>8</v>
      </c>
      <c r="C93">
        <v>34</v>
      </c>
      <c r="D93" t="s">
        <v>29</v>
      </c>
      <c r="E93" t="s">
        <v>5</v>
      </c>
      <c r="F93">
        <v>50</v>
      </c>
      <c r="G93" t="s">
        <v>265</v>
      </c>
    </row>
    <row r="94" spans="1:7">
      <c r="A94" t="s">
        <v>545</v>
      </c>
      <c r="B94" t="s">
        <v>3</v>
      </c>
      <c r="C94">
        <v>34</v>
      </c>
      <c r="D94" t="s">
        <v>53</v>
      </c>
      <c r="E94" t="s">
        <v>5</v>
      </c>
      <c r="F94">
        <v>50</v>
      </c>
      <c r="G94" t="s">
        <v>332</v>
      </c>
    </row>
    <row r="95" spans="1:7">
      <c r="A95" t="s">
        <v>546</v>
      </c>
      <c r="B95" t="s">
        <v>8</v>
      </c>
      <c r="C95">
        <v>34</v>
      </c>
      <c r="D95" t="s">
        <v>53</v>
      </c>
      <c r="E95" t="s">
        <v>5</v>
      </c>
      <c r="F95">
        <v>50</v>
      </c>
      <c r="G95" t="s">
        <v>332</v>
      </c>
    </row>
    <row r="96" spans="1:7">
      <c r="A96" t="s">
        <v>562</v>
      </c>
      <c r="B96" t="s">
        <v>3</v>
      </c>
      <c r="C96">
        <v>33</v>
      </c>
      <c r="D96" t="s">
        <v>29</v>
      </c>
      <c r="E96" t="s">
        <v>5</v>
      </c>
      <c r="F96">
        <v>50</v>
      </c>
      <c r="G96" t="s">
        <v>265</v>
      </c>
    </row>
    <row r="97" spans="1:7">
      <c r="A97" t="s">
        <v>549</v>
      </c>
      <c r="B97" t="s">
        <v>8</v>
      </c>
      <c r="C97">
        <v>23</v>
      </c>
      <c r="D97" t="s">
        <v>16</v>
      </c>
      <c r="E97" t="s">
        <v>5</v>
      </c>
      <c r="F97">
        <v>50</v>
      </c>
      <c r="G97" t="s">
        <v>332</v>
      </c>
    </row>
    <row r="98" spans="1:7">
      <c r="A98" t="s">
        <v>446</v>
      </c>
      <c r="B98" t="s">
        <v>3</v>
      </c>
      <c r="C98">
        <v>38</v>
      </c>
      <c r="D98" t="s">
        <v>40</v>
      </c>
      <c r="E98" t="s">
        <v>5</v>
      </c>
      <c r="F98">
        <v>50</v>
      </c>
    </row>
    <row r="99" spans="1:7">
      <c r="A99" t="s">
        <v>470</v>
      </c>
      <c r="B99" t="s">
        <v>3</v>
      </c>
      <c r="C99">
        <v>32</v>
      </c>
      <c r="D99" t="s">
        <v>104</v>
      </c>
      <c r="E99" t="s">
        <v>5</v>
      </c>
      <c r="F99">
        <v>50</v>
      </c>
      <c r="G99" t="s">
        <v>99</v>
      </c>
    </row>
    <row r="100" spans="1:7">
      <c r="A100" t="s">
        <v>527</v>
      </c>
      <c r="B100" t="s">
        <v>8</v>
      </c>
      <c r="C100">
        <v>35</v>
      </c>
      <c r="D100" t="s">
        <v>225</v>
      </c>
      <c r="E100" t="s">
        <v>5</v>
      </c>
      <c r="F100">
        <v>50</v>
      </c>
      <c r="G100" t="s">
        <v>209</v>
      </c>
    </row>
    <row r="101" spans="1:7">
      <c r="A101" t="s">
        <v>572</v>
      </c>
      <c r="B101" t="s">
        <v>8</v>
      </c>
      <c r="C101">
        <v>34</v>
      </c>
      <c r="D101" t="s">
        <v>13</v>
      </c>
      <c r="E101" t="s">
        <v>5</v>
      </c>
      <c r="F101">
        <v>50</v>
      </c>
      <c r="G101" t="s">
        <v>184</v>
      </c>
    </row>
    <row r="102" spans="1:7">
      <c r="A102" t="s">
        <v>453</v>
      </c>
      <c r="B102" t="s">
        <v>8</v>
      </c>
      <c r="C102">
        <v>33</v>
      </c>
      <c r="D102" t="s">
        <v>40</v>
      </c>
      <c r="E102" t="s">
        <v>5</v>
      </c>
      <c r="F102">
        <v>50</v>
      </c>
    </row>
    <row r="103" spans="1:7">
      <c r="A103" t="s">
        <v>454</v>
      </c>
      <c r="B103" t="s">
        <v>8</v>
      </c>
      <c r="C103">
        <v>43</v>
      </c>
      <c r="D103" t="s">
        <v>29</v>
      </c>
      <c r="E103" t="s">
        <v>5</v>
      </c>
      <c r="F103">
        <v>50</v>
      </c>
    </row>
    <row r="104" spans="1:7">
      <c r="A104" t="s">
        <v>573</v>
      </c>
      <c r="B104" t="s">
        <v>3</v>
      </c>
      <c r="C104">
        <v>34</v>
      </c>
      <c r="D104" t="s">
        <v>13</v>
      </c>
      <c r="E104" t="s">
        <v>5</v>
      </c>
      <c r="F104">
        <v>50</v>
      </c>
      <c r="G104" t="s">
        <v>206</v>
      </c>
    </row>
    <row r="105" spans="1:7">
      <c r="A105" t="s">
        <v>457</v>
      </c>
      <c r="B105" t="s">
        <v>3</v>
      </c>
      <c r="C105">
        <v>51</v>
      </c>
      <c r="D105" t="s">
        <v>53</v>
      </c>
      <c r="E105" t="s">
        <v>5</v>
      </c>
      <c r="F105">
        <v>50</v>
      </c>
    </row>
    <row r="106" spans="1:7">
      <c r="A106" t="s">
        <v>495</v>
      </c>
      <c r="B106" t="s">
        <v>8</v>
      </c>
      <c r="C106">
        <v>29</v>
      </c>
      <c r="D106" t="s">
        <v>68</v>
      </c>
      <c r="E106" t="s">
        <v>5</v>
      </c>
      <c r="F106">
        <v>50</v>
      </c>
      <c r="G106" t="s">
        <v>44</v>
      </c>
    </row>
    <row r="107" spans="1:7">
      <c r="A107" t="s">
        <v>474</v>
      </c>
      <c r="B107" t="s">
        <v>8</v>
      </c>
      <c r="C107">
        <v>39</v>
      </c>
      <c r="D107" t="s">
        <v>117</v>
      </c>
      <c r="E107" t="s">
        <v>5</v>
      </c>
      <c r="F107">
        <v>50</v>
      </c>
      <c r="G107" t="s">
        <v>99</v>
      </c>
    </row>
    <row r="108" spans="1:7">
      <c r="A108" t="s">
        <v>449</v>
      </c>
      <c r="B108" t="s">
        <v>8</v>
      </c>
      <c r="C108">
        <v>72</v>
      </c>
      <c r="D108" t="s">
        <v>302</v>
      </c>
      <c r="E108" t="s">
        <v>37</v>
      </c>
      <c r="F108">
        <v>46.25</v>
      </c>
    </row>
    <row r="109" spans="1:7">
      <c r="A109" t="s">
        <v>414</v>
      </c>
      <c r="B109" t="s">
        <v>3</v>
      </c>
      <c r="C109">
        <v>46</v>
      </c>
      <c r="D109" t="s">
        <v>13</v>
      </c>
      <c r="E109" t="s">
        <v>5</v>
      </c>
      <c r="F109">
        <v>45</v>
      </c>
    </row>
    <row r="110" spans="1:7">
      <c r="A110" t="s">
        <v>452</v>
      </c>
      <c r="B110" t="s">
        <v>3</v>
      </c>
      <c r="C110">
        <v>57</v>
      </c>
      <c r="D110" t="s">
        <v>36</v>
      </c>
      <c r="E110" t="s">
        <v>37</v>
      </c>
      <c r="F110">
        <v>45</v>
      </c>
    </row>
    <row r="111" spans="1:7">
      <c r="A111" t="s">
        <v>505</v>
      </c>
      <c r="B111" t="s">
        <v>3</v>
      </c>
      <c r="C111">
        <v>29</v>
      </c>
      <c r="D111" t="s">
        <v>29</v>
      </c>
      <c r="E111" t="s">
        <v>5</v>
      </c>
      <c r="F111">
        <v>41.25</v>
      </c>
      <c r="G111" t="s">
        <v>144</v>
      </c>
    </row>
    <row r="112" spans="1:7">
      <c r="A112" t="s">
        <v>506</v>
      </c>
      <c r="B112" t="s">
        <v>3</v>
      </c>
      <c r="C112">
        <v>29</v>
      </c>
      <c r="D112" t="s">
        <v>13</v>
      </c>
      <c r="E112" t="s">
        <v>5</v>
      </c>
      <c r="F112">
        <v>41.25</v>
      </c>
      <c r="G112" t="s">
        <v>144</v>
      </c>
    </row>
    <row r="113" spans="1:7">
      <c r="A113" t="s">
        <v>497</v>
      </c>
      <c r="B113" t="s">
        <v>3</v>
      </c>
      <c r="C113">
        <v>35</v>
      </c>
      <c r="D113" t="s">
        <v>383</v>
      </c>
      <c r="E113" t="s">
        <v>5</v>
      </c>
      <c r="F113">
        <v>41.25</v>
      </c>
      <c r="G113" t="s">
        <v>44</v>
      </c>
    </row>
    <row r="114" spans="1:7">
      <c r="A114" t="s">
        <v>587</v>
      </c>
      <c r="B114" t="s">
        <v>3</v>
      </c>
      <c r="C114">
        <v>25</v>
      </c>
      <c r="D114" t="s">
        <v>40</v>
      </c>
      <c r="E114" t="s">
        <v>5</v>
      </c>
      <c r="F114">
        <v>37.5</v>
      </c>
      <c r="G114" t="s">
        <v>192</v>
      </c>
    </row>
    <row r="115" spans="1:7">
      <c r="A115" t="s">
        <v>598</v>
      </c>
      <c r="B115" t="s">
        <v>3</v>
      </c>
      <c r="C115">
        <v>35</v>
      </c>
      <c r="D115" t="s">
        <v>87</v>
      </c>
      <c r="E115" t="s">
        <v>5</v>
      </c>
      <c r="F115">
        <v>37.5</v>
      </c>
      <c r="G115" t="s">
        <v>365</v>
      </c>
    </row>
    <row r="116" spans="1:7">
      <c r="A116" t="s">
        <v>500</v>
      </c>
      <c r="B116" t="s">
        <v>3</v>
      </c>
      <c r="C116">
        <v>26</v>
      </c>
      <c r="D116" t="s">
        <v>9</v>
      </c>
      <c r="E116" t="s">
        <v>5</v>
      </c>
      <c r="F116">
        <v>37.5</v>
      </c>
      <c r="G116" t="s">
        <v>144</v>
      </c>
    </row>
    <row r="117" spans="1:7">
      <c r="A117" t="s">
        <v>599</v>
      </c>
      <c r="B117" t="s">
        <v>3</v>
      </c>
      <c r="C117">
        <v>41</v>
      </c>
      <c r="D117" t="s">
        <v>87</v>
      </c>
      <c r="E117" t="s">
        <v>5</v>
      </c>
      <c r="F117">
        <v>37.5</v>
      </c>
      <c r="G117" t="s">
        <v>365</v>
      </c>
    </row>
    <row r="118" spans="1:7">
      <c r="A118" t="s">
        <v>438</v>
      </c>
      <c r="B118" t="s">
        <v>8</v>
      </c>
      <c r="C118">
        <v>35</v>
      </c>
      <c r="D118" t="s">
        <v>87</v>
      </c>
      <c r="E118" t="s">
        <v>5</v>
      </c>
      <c r="F118">
        <v>37.5</v>
      </c>
    </row>
    <row r="119" spans="1:7">
      <c r="A119" t="s">
        <v>514</v>
      </c>
      <c r="B119" t="s">
        <v>3</v>
      </c>
      <c r="C119">
        <v>51</v>
      </c>
      <c r="D119" t="s">
        <v>13</v>
      </c>
      <c r="E119" t="s">
        <v>5</v>
      </c>
      <c r="F119">
        <v>37.5</v>
      </c>
      <c r="G119" t="s">
        <v>177</v>
      </c>
    </row>
    <row r="120" spans="1:7">
      <c r="A120" t="s">
        <v>539</v>
      </c>
      <c r="B120" t="s">
        <v>3</v>
      </c>
      <c r="C120">
        <v>47</v>
      </c>
      <c r="D120" t="s">
        <v>29</v>
      </c>
      <c r="E120" t="s">
        <v>5</v>
      </c>
      <c r="F120">
        <v>37.5</v>
      </c>
      <c r="G120" t="s">
        <v>232</v>
      </c>
    </row>
    <row r="121" spans="1:7">
      <c r="A121" t="s">
        <v>588</v>
      </c>
      <c r="B121" t="s">
        <v>3</v>
      </c>
      <c r="C121">
        <v>25</v>
      </c>
      <c r="D121" t="s">
        <v>40</v>
      </c>
      <c r="E121" t="s">
        <v>5</v>
      </c>
      <c r="F121">
        <v>33.75</v>
      </c>
      <c r="G121" t="s">
        <v>192</v>
      </c>
    </row>
    <row r="122" spans="1:7">
      <c r="A122" t="s">
        <v>520</v>
      </c>
      <c r="B122" t="s">
        <v>8</v>
      </c>
      <c r="C122">
        <v>27</v>
      </c>
      <c r="D122" t="s">
        <v>219</v>
      </c>
      <c r="E122" t="s">
        <v>5</v>
      </c>
      <c r="F122">
        <v>33.75</v>
      </c>
      <c r="G122" t="s">
        <v>209</v>
      </c>
    </row>
    <row r="123" spans="1:7">
      <c r="A123" t="s">
        <v>489</v>
      </c>
      <c r="B123" t="s">
        <v>3</v>
      </c>
      <c r="C123">
        <v>40</v>
      </c>
      <c r="D123" t="s">
        <v>9</v>
      </c>
      <c r="E123" t="s">
        <v>5</v>
      </c>
      <c r="F123">
        <v>33.75</v>
      </c>
      <c r="G123" t="s">
        <v>44</v>
      </c>
    </row>
    <row r="124" spans="1:7">
      <c r="A124" t="s">
        <v>441</v>
      </c>
      <c r="B124" t="s">
        <v>8</v>
      </c>
      <c r="C124">
        <v>47</v>
      </c>
      <c r="D124" t="s">
        <v>13</v>
      </c>
      <c r="E124" t="s">
        <v>5</v>
      </c>
      <c r="F124">
        <v>33.75</v>
      </c>
    </row>
    <row r="125" spans="1:7">
      <c r="A125" t="s">
        <v>584</v>
      </c>
      <c r="B125" t="s">
        <v>3</v>
      </c>
      <c r="C125">
        <v>32</v>
      </c>
      <c r="D125" t="s">
        <v>9</v>
      </c>
      <c r="E125" t="s">
        <v>5</v>
      </c>
      <c r="F125">
        <v>33.75</v>
      </c>
      <c r="G125" t="s">
        <v>307</v>
      </c>
    </row>
    <row r="126" spans="1:7">
      <c r="A126" t="s">
        <v>524</v>
      </c>
      <c r="B126" t="s">
        <v>3</v>
      </c>
      <c r="C126">
        <v>27</v>
      </c>
      <c r="D126" t="s">
        <v>16</v>
      </c>
      <c r="E126" t="s">
        <v>5</v>
      </c>
      <c r="F126">
        <v>33.75</v>
      </c>
      <c r="G126" t="s">
        <v>209</v>
      </c>
    </row>
    <row r="127" spans="1:7">
      <c r="A127" t="s">
        <v>447</v>
      </c>
      <c r="B127" t="s">
        <v>3</v>
      </c>
      <c r="C127">
        <v>65</v>
      </c>
      <c r="D127" t="s">
        <v>120</v>
      </c>
      <c r="E127" t="s">
        <v>5</v>
      </c>
      <c r="F127">
        <v>33.75</v>
      </c>
    </row>
    <row r="128" spans="1:7">
      <c r="A128" t="s">
        <v>448</v>
      </c>
      <c r="B128" t="s">
        <v>8</v>
      </c>
      <c r="C128">
        <v>24</v>
      </c>
      <c r="D128" t="s">
        <v>121</v>
      </c>
      <c r="E128" t="s">
        <v>5</v>
      </c>
      <c r="F128">
        <v>33.75</v>
      </c>
    </row>
    <row r="129" spans="1:7">
      <c r="A129" t="s">
        <v>576</v>
      </c>
      <c r="B129" t="s">
        <v>8</v>
      </c>
      <c r="C129">
        <v>44</v>
      </c>
      <c r="D129" t="s">
        <v>297</v>
      </c>
      <c r="E129" t="s">
        <v>5</v>
      </c>
      <c r="F129">
        <v>31.25</v>
      </c>
      <c r="G129" t="s">
        <v>307</v>
      </c>
    </row>
    <row r="130" spans="1:7">
      <c r="A130" t="s">
        <v>490</v>
      </c>
      <c r="B130" t="s">
        <v>8</v>
      </c>
      <c r="C130">
        <v>39</v>
      </c>
      <c r="D130" t="s">
        <v>80</v>
      </c>
      <c r="E130" t="s">
        <v>5</v>
      </c>
      <c r="F130">
        <v>31.25</v>
      </c>
      <c r="G130" t="s">
        <v>44</v>
      </c>
    </row>
    <row r="131" spans="1:7">
      <c r="A131" t="s">
        <v>531</v>
      </c>
      <c r="B131" t="s">
        <v>3</v>
      </c>
      <c r="C131">
        <v>27</v>
      </c>
      <c r="D131" t="s">
        <v>248</v>
      </c>
      <c r="E131" t="s">
        <v>24</v>
      </c>
      <c r="F131">
        <v>31</v>
      </c>
      <c r="G131" t="s">
        <v>232</v>
      </c>
    </row>
    <row r="132" spans="1:7">
      <c r="A132" t="s">
        <v>586</v>
      </c>
      <c r="B132" t="s">
        <v>3</v>
      </c>
      <c r="C132">
        <v>27</v>
      </c>
      <c r="D132" t="s">
        <v>53</v>
      </c>
      <c r="E132" t="s">
        <v>5</v>
      </c>
      <c r="F132">
        <v>30</v>
      </c>
      <c r="G132" t="s">
        <v>192</v>
      </c>
    </row>
    <row r="133" spans="1:7">
      <c r="A133" t="s">
        <v>585</v>
      </c>
      <c r="B133" t="s">
        <v>3</v>
      </c>
      <c r="C133">
        <v>52</v>
      </c>
      <c r="D133" t="s">
        <v>40</v>
      </c>
      <c r="E133" t="s">
        <v>5</v>
      </c>
      <c r="F133">
        <v>30</v>
      </c>
      <c r="G133" t="s">
        <v>174</v>
      </c>
    </row>
    <row r="134" spans="1:7">
      <c r="A134" t="s">
        <v>540</v>
      </c>
      <c r="B134" t="s">
        <v>3</v>
      </c>
      <c r="C134">
        <v>36</v>
      </c>
      <c r="D134" t="s">
        <v>40</v>
      </c>
      <c r="E134" t="s">
        <v>5</v>
      </c>
      <c r="F134">
        <v>30</v>
      </c>
      <c r="G134" t="s">
        <v>332</v>
      </c>
    </row>
    <row r="135" spans="1:7">
      <c r="A135" t="s">
        <v>528</v>
      </c>
      <c r="B135" t="s">
        <v>3</v>
      </c>
      <c r="C135">
        <v>51</v>
      </c>
      <c r="D135" t="s">
        <v>40</v>
      </c>
      <c r="E135" t="s">
        <v>5</v>
      </c>
      <c r="F135">
        <v>30</v>
      </c>
      <c r="G135" t="s">
        <v>232</v>
      </c>
    </row>
    <row r="136" spans="1:7">
      <c r="A136" t="s">
        <v>413</v>
      </c>
      <c r="B136" t="s">
        <v>8</v>
      </c>
      <c r="C136">
        <v>13</v>
      </c>
      <c r="D136" t="s">
        <v>29</v>
      </c>
      <c r="E136" t="s">
        <v>5</v>
      </c>
      <c r="F136">
        <v>30</v>
      </c>
    </row>
    <row r="137" spans="1:7">
      <c r="A137" t="s">
        <v>415</v>
      </c>
      <c r="B137" t="s">
        <v>8</v>
      </c>
      <c r="C137">
        <v>55</v>
      </c>
      <c r="D137" t="s">
        <v>87</v>
      </c>
      <c r="E137" t="s">
        <v>5</v>
      </c>
      <c r="F137">
        <v>30</v>
      </c>
    </row>
    <row r="138" spans="1:7">
      <c r="A138" t="s">
        <v>565</v>
      </c>
      <c r="B138" t="s">
        <v>8</v>
      </c>
      <c r="C138">
        <v>35</v>
      </c>
      <c r="D138" t="s">
        <v>13</v>
      </c>
      <c r="E138" t="s">
        <v>5</v>
      </c>
      <c r="F138">
        <v>30</v>
      </c>
      <c r="G138" t="s">
        <v>206</v>
      </c>
    </row>
    <row r="139" spans="1:7">
      <c r="A139" t="s">
        <v>566</v>
      </c>
      <c r="B139" t="s">
        <v>3</v>
      </c>
      <c r="C139">
        <v>29</v>
      </c>
      <c r="D139" t="s">
        <v>13</v>
      </c>
      <c r="E139" t="s">
        <v>5</v>
      </c>
      <c r="F139">
        <v>30</v>
      </c>
      <c r="G139" t="s">
        <v>206</v>
      </c>
    </row>
    <row r="140" spans="1:7">
      <c r="A140" t="s">
        <v>542</v>
      </c>
      <c r="B140" t="s">
        <v>3</v>
      </c>
      <c r="C140">
        <v>32</v>
      </c>
      <c r="D140" t="s">
        <v>338</v>
      </c>
      <c r="E140" t="s">
        <v>5</v>
      </c>
      <c r="F140">
        <v>30</v>
      </c>
      <c r="G140" t="s">
        <v>332</v>
      </c>
    </row>
    <row r="141" spans="1:7">
      <c r="A141" t="s">
        <v>557</v>
      </c>
      <c r="B141" t="s">
        <v>8</v>
      </c>
      <c r="C141">
        <v>43</v>
      </c>
      <c r="D141" t="s">
        <v>107</v>
      </c>
      <c r="E141" t="s">
        <v>5</v>
      </c>
      <c r="F141">
        <v>30</v>
      </c>
      <c r="G141" t="s">
        <v>265</v>
      </c>
    </row>
    <row r="142" spans="1:7">
      <c r="A142" t="s">
        <v>522</v>
      </c>
      <c r="B142" t="s">
        <v>3</v>
      </c>
      <c r="C142">
        <v>30</v>
      </c>
      <c r="D142" t="s">
        <v>40</v>
      </c>
      <c r="E142" t="s">
        <v>5</v>
      </c>
      <c r="F142">
        <v>30</v>
      </c>
      <c r="G142" t="s">
        <v>209</v>
      </c>
    </row>
    <row r="143" spans="1:7">
      <c r="A143" t="s">
        <v>427</v>
      </c>
      <c r="B143" t="s">
        <v>3</v>
      </c>
      <c r="C143">
        <v>42</v>
      </c>
      <c r="D143" t="s">
        <v>29</v>
      </c>
      <c r="E143" t="s">
        <v>5</v>
      </c>
      <c r="F143">
        <v>30</v>
      </c>
    </row>
    <row r="144" spans="1:7">
      <c r="A144" t="s">
        <v>428</v>
      </c>
      <c r="B144" t="s">
        <v>3</v>
      </c>
      <c r="C144">
        <v>15</v>
      </c>
      <c r="D144" t="s">
        <v>29</v>
      </c>
      <c r="E144" t="s">
        <v>5</v>
      </c>
      <c r="F144">
        <v>30</v>
      </c>
    </row>
    <row r="145" spans="1:7">
      <c r="A145" t="s">
        <v>435</v>
      </c>
      <c r="B145" t="s">
        <v>3</v>
      </c>
      <c r="C145">
        <v>66</v>
      </c>
      <c r="D145" t="s">
        <v>104</v>
      </c>
      <c r="E145" t="s">
        <v>5</v>
      </c>
      <c r="F145">
        <v>30</v>
      </c>
    </row>
    <row r="146" spans="1:7">
      <c r="A146" t="s">
        <v>570</v>
      </c>
      <c r="B146" t="s">
        <v>3</v>
      </c>
      <c r="C146">
        <v>30</v>
      </c>
      <c r="D146" t="s">
        <v>13</v>
      </c>
      <c r="E146" t="s">
        <v>5</v>
      </c>
      <c r="F146">
        <v>30</v>
      </c>
      <c r="G146" t="s">
        <v>206</v>
      </c>
    </row>
    <row r="147" spans="1:7">
      <c r="A147" t="s">
        <v>560</v>
      </c>
      <c r="B147" t="s">
        <v>3</v>
      </c>
      <c r="C147">
        <v>33</v>
      </c>
      <c r="D147" t="s">
        <v>269</v>
      </c>
      <c r="E147" t="s">
        <v>37</v>
      </c>
      <c r="F147">
        <v>30</v>
      </c>
      <c r="G147" t="s">
        <v>265</v>
      </c>
    </row>
    <row r="148" spans="1:7">
      <c r="A148" t="s">
        <v>561</v>
      </c>
      <c r="B148" t="s">
        <v>8</v>
      </c>
      <c r="C148">
        <v>32</v>
      </c>
      <c r="D148" t="s">
        <v>269</v>
      </c>
      <c r="E148" t="s">
        <v>37</v>
      </c>
      <c r="F148">
        <v>30</v>
      </c>
      <c r="G148" t="s">
        <v>265</v>
      </c>
    </row>
    <row r="149" spans="1:7">
      <c r="A149" t="s">
        <v>444</v>
      </c>
      <c r="B149" t="s">
        <v>8</v>
      </c>
      <c r="C149">
        <v>28</v>
      </c>
      <c r="D149" t="s">
        <v>13</v>
      </c>
      <c r="E149" t="s">
        <v>5</v>
      </c>
      <c r="F149">
        <v>30</v>
      </c>
    </row>
    <row r="150" spans="1:7">
      <c r="A150" t="s">
        <v>550</v>
      </c>
      <c r="B150" t="s">
        <v>3</v>
      </c>
      <c r="C150">
        <v>33</v>
      </c>
      <c r="D150" t="s">
        <v>53</v>
      </c>
      <c r="E150" t="s">
        <v>5</v>
      </c>
      <c r="F150">
        <v>30</v>
      </c>
      <c r="G150" t="s">
        <v>332</v>
      </c>
    </row>
    <row r="151" spans="1:7">
      <c r="A151" t="s">
        <v>603</v>
      </c>
      <c r="B151" t="s">
        <v>3</v>
      </c>
      <c r="C151">
        <v>30</v>
      </c>
      <c r="D151" t="s">
        <v>87</v>
      </c>
      <c r="E151" t="s">
        <v>5</v>
      </c>
      <c r="F151">
        <v>30</v>
      </c>
      <c r="G151" t="s">
        <v>365</v>
      </c>
    </row>
    <row r="152" spans="1:7">
      <c r="A152" t="s">
        <v>606</v>
      </c>
      <c r="B152" t="s">
        <v>8</v>
      </c>
      <c r="C152">
        <v>67</v>
      </c>
      <c r="D152" t="s">
        <v>13</v>
      </c>
      <c r="E152" t="s">
        <v>5</v>
      </c>
      <c r="F152">
        <v>26.25</v>
      </c>
      <c r="G152" t="s">
        <v>355</v>
      </c>
    </row>
    <row r="153" spans="1:7">
      <c r="A153" t="s">
        <v>408</v>
      </c>
      <c r="B153" t="s">
        <v>8</v>
      </c>
      <c r="C153">
        <v>44</v>
      </c>
      <c r="D153" t="s">
        <v>13</v>
      </c>
      <c r="E153" t="s">
        <v>5</v>
      </c>
      <c r="F153">
        <v>26.25</v>
      </c>
    </row>
    <row r="154" spans="1:7">
      <c r="A154" t="s">
        <v>518</v>
      </c>
      <c r="B154" t="s">
        <v>3</v>
      </c>
      <c r="C154">
        <v>46</v>
      </c>
      <c r="D154" t="s">
        <v>117</v>
      </c>
      <c r="E154" t="s">
        <v>5</v>
      </c>
      <c r="F154">
        <v>26.25</v>
      </c>
      <c r="G154" t="s">
        <v>209</v>
      </c>
    </row>
    <row r="155" spans="1:7">
      <c r="A155" t="s">
        <v>581</v>
      </c>
      <c r="B155" t="s">
        <v>3</v>
      </c>
      <c r="C155">
        <v>44</v>
      </c>
      <c r="D155" t="s">
        <v>87</v>
      </c>
      <c r="E155" t="s">
        <v>5</v>
      </c>
      <c r="F155">
        <v>26.25</v>
      </c>
      <c r="G155" t="s">
        <v>307</v>
      </c>
    </row>
    <row r="156" spans="1:7">
      <c r="A156" t="s">
        <v>521</v>
      </c>
      <c r="B156" t="s">
        <v>3</v>
      </c>
      <c r="C156">
        <v>29</v>
      </c>
      <c r="D156" t="s">
        <v>229</v>
      </c>
      <c r="E156" t="s">
        <v>5</v>
      </c>
      <c r="F156">
        <v>26.25</v>
      </c>
      <c r="G156" t="s">
        <v>209</v>
      </c>
    </row>
    <row r="157" spans="1:7">
      <c r="A157" t="s">
        <v>543</v>
      </c>
      <c r="B157" t="s">
        <v>3</v>
      </c>
      <c r="C157">
        <v>45</v>
      </c>
      <c r="D157" t="s">
        <v>16</v>
      </c>
      <c r="E157" t="s">
        <v>5</v>
      </c>
      <c r="F157">
        <v>26.25</v>
      </c>
      <c r="G157" t="s">
        <v>332</v>
      </c>
    </row>
    <row r="158" spans="1:7">
      <c r="A158" t="s">
        <v>533</v>
      </c>
      <c r="B158" t="s">
        <v>8</v>
      </c>
      <c r="C158">
        <v>35</v>
      </c>
      <c r="D158" t="s">
        <v>241</v>
      </c>
      <c r="E158" t="s">
        <v>125</v>
      </c>
      <c r="F158">
        <v>26.25</v>
      </c>
      <c r="G158" t="s">
        <v>232</v>
      </c>
    </row>
    <row r="159" spans="1:7">
      <c r="A159" t="s">
        <v>421</v>
      </c>
      <c r="B159" t="s">
        <v>8</v>
      </c>
      <c r="C159">
        <v>27</v>
      </c>
      <c r="D159" t="s">
        <v>40</v>
      </c>
      <c r="E159" t="s">
        <v>5</v>
      </c>
      <c r="F159">
        <v>26.25</v>
      </c>
    </row>
    <row r="160" spans="1:7">
      <c r="A160" t="s">
        <v>422</v>
      </c>
      <c r="B160" t="s">
        <v>3</v>
      </c>
      <c r="C160">
        <v>34</v>
      </c>
      <c r="D160" t="s">
        <v>40</v>
      </c>
      <c r="E160" t="s">
        <v>5</v>
      </c>
      <c r="F160">
        <v>26.25</v>
      </c>
    </row>
    <row r="161" spans="1:7">
      <c r="A161" t="s">
        <v>601</v>
      </c>
      <c r="B161" t="s">
        <v>8</v>
      </c>
      <c r="C161">
        <v>23</v>
      </c>
      <c r="D161" t="s">
        <v>154</v>
      </c>
      <c r="E161" t="s">
        <v>5</v>
      </c>
      <c r="F161">
        <v>26.25</v>
      </c>
      <c r="G161" t="s">
        <v>365</v>
      </c>
    </row>
    <row r="162" spans="1:7">
      <c r="A162" t="s">
        <v>431</v>
      </c>
      <c r="B162" t="s">
        <v>8</v>
      </c>
      <c r="C162">
        <v>41</v>
      </c>
      <c r="D162" t="s">
        <v>128</v>
      </c>
      <c r="E162" t="s">
        <v>37</v>
      </c>
      <c r="F162">
        <v>26.25</v>
      </c>
    </row>
    <row r="163" spans="1:7">
      <c r="A163" t="s">
        <v>569</v>
      </c>
      <c r="B163" t="s">
        <v>3</v>
      </c>
      <c r="C163">
        <v>31</v>
      </c>
      <c r="D163" t="s">
        <v>13</v>
      </c>
      <c r="E163" t="s">
        <v>5</v>
      </c>
      <c r="F163">
        <v>26.25</v>
      </c>
      <c r="G163" t="s">
        <v>206</v>
      </c>
    </row>
    <row r="164" spans="1:7">
      <c r="A164" t="s">
        <v>455</v>
      </c>
      <c r="B164" t="s">
        <v>3</v>
      </c>
      <c r="C164">
        <v>42</v>
      </c>
      <c r="D164" t="s">
        <v>40</v>
      </c>
      <c r="E164" t="s">
        <v>5</v>
      </c>
      <c r="F164">
        <v>26.25</v>
      </c>
    </row>
    <row r="165" spans="1:7">
      <c r="A165" t="s">
        <v>456</v>
      </c>
      <c r="B165" t="s">
        <v>8</v>
      </c>
      <c r="C165">
        <v>41</v>
      </c>
      <c r="D165" t="s">
        <v>40</v>
      </c>
      <c r="E165" t="s">
        <v>5</v>
      </c>
      <c r="F165">
        <v>26.25</v>
      </c>
    </row>
    <row r="166" spans="1:7">
      <c r="A166" t="s">
        <v>574</v>
      </c>
      <c r="B166" t="s">
        <v>3</v>
      </c>
      <c r="C166">
        <v>32</v>
      </c>
      <c r="D166" t="s">
        <v>13</v>
      </c>
      <c r="E166" t="s">
        <v>5</v>
      </c>
      <c r="F166">
        <v>26.25</v>
      </c>
      <c r="G166" t="s">
        <v>206</v>
      </c>
    </row>
    <row r="167" spans="1:7">
      <c r="A167" t="s">
        <v>551</v>
      </c>
      <c r="B167" t="s">
        <v>3</v>
      </c>
      <c r="C167">
        <v>29</v>
      </c>
      <c r="D167" t="s">
        <v>338</v>
      </c>
      <c r="E167" t="s">
        <v>5</v>
      </c>
      <c r="F167">
        <v>26.25</v>
      </c>
      <c r="G167" t="s">
        <v>332</v>
      </c>
    </row>
    <row r="168" spans="1:7">
      <c r="A168" t="s">
        <v>564</v>
      </c>
      <c r="B168" t="s">
        <v>3</v>
      </c>
      <c r="C168">
        <v>35</v>
      </c>
      <c r="D168" t="s">
        <v>205</v>
      </c>
      <c r="E168" t="s">
        <v>5</v>
      </c>
      <c r="F168">
        <v>22.5</v>
      </c>
      <c r="G168" t="s">
        <v>206</v>
      </c>
    </row>
    <row r="169" spans="1:7">
      <c r="A169" t="s">
        <v>552</v>
      </c>
      <c r="B169" t="s">
        <v>8</v>
      </c>
      <c r="C169">
        <v>27</v>
      </c>
      <c r="D169" t="s">
        <v>13</v>
      </c>
      <c r="E169" t="s">
        <v>5</v>
      </c>
      <c r="F169">
        <v>22.5</v>
      </c>
      <c r="G169" t="s">
        <v>265</v>
      </c>
    </row>
    <row r="170" spans="1:7">
      <c r="A170" t="s">
        <v>567</v>
      </c>
      <c r="B170" t="s">
        <v>3</v>
      </c>
      <c r="C170">
        <v>29</v>
      </c>
      <c r="D170" t="s">
        <v>29</v>
      </c>
      <c r="E170" t="s">
        <v>5</v>
      </c>
      <c r="F170">
        <v>22.5</v>
      </c>
      <c r="G170" t="s">
        <v>206</v>
      </c>
    </row>
    <row r="171" spans="1:7">
      <c r="A171" t="s">
        <v>568</v>
      </c>
      <c r="B171" t="s">
        <v>3</v>
      </c>
      <c r="C171">
        <v>29</v>
      </c>
      <c r="D171" t="s">
        <v>13</v>
      </c>
      <c r="E171" t="s">
        <v>5</v>
      </c>
      <c r="F171">
        <v>22.5</v>
      </c>
      <c r="G171" t="s">
        <v>206</v>
      </c>
    </row>
    <row r="172" spans="1:7">
      <c r="A172" t="s">
        <v>608</v>
      </c>
      <c r="B172" t="s">
        <v>3</v>
      </c>
      <c r="C172">
        <v>37</v>
      </c>
      <c r="D172" t="s">
        <v>117</v>
      </c>
      <c r="E172" t="s">
        <v>5</v>
      </c>
      <c r="F172">
        <v>22.5</v>
      </c>
      <c r="G172" t="s">
        <v>355</v>
      </c>
    </row>
    <row r="173" spans="1:7">
      <c r="A173" t="s">
        <v>442</v>
      </c>
      <c r="B173" t="s">
        <v>3</v>
      </c>
      <c r="C173">
        <v>70</v>
      </c>
      <c r="D173" t="s">
        <v>170</v>
      </c>
      <c r="E173" t="s">
        <v>5</v>
      </c>
      <c r="F173">
        <v>22.5</v>
      </c>
    </row>
    <row r="174" spans="1:7">
      <c r="A174" t="s">
        <v>594</v>
      </c>
      <c r="B174" t="s">
        <v>3</v>
      </c>
      <c r="C174">
        <v>56</v>
      </c>
      <c r="D174" t="s">
        <v>16</v>
      </c>
      <c r="E174" t="s">
        <v>5</v>
      </c>
      <c r="F174">
        <v>22.5</v>
      </c>
      <c r="G174" t="s">
        <v>192</v>
      </c>
    </row>
    <row r="175" spans="1:7">
      <c r="A175" t="s">
        <v>459</v>
      </c>
      <c r="B175" t="s">
        <v>8</v>
      </c>
      <c r="C175">
        <v>45</v>
      </c>
      <c r="D175" t="s">
        <v>40</v>
      </c>
      <c r="E175" t="s">
        <v>5</v>
      </c>
      <c r="F175">
        <v>22.5</v>
      </c>
    </row>
    <row r="176" spans="1:7">
      <c r="A176" t="s">
        <v>544</v>
      </c>
      <c r="B176" t="s">
        <v>8</v>
      </c>
      <c r="C176">
        <v>49</v>
      </c>
      <c r="D176" t="s">
        <v>16</v>
      </c>
      <c r="E176" t="s">
        <v>5</v>
      </c>
      <c r="F176">
        <v>22.25</v>
      </c>
      <c r="G176" t="s">
        <v>332</v>
      </c>
    </row>
    <row r="177" spans="1:7">
      <c r="A177" t="s">
        <v>440</v>
      </c>
      <c r="B177" t="s">
        <v>3</v>
      </c>
      <c r="C177">
        <v>62</v>
      </c>
      <c r="D177" t="s">
        <v>53</v>
      </c>
      <c r="E177" t="s">
        <v>5</v>
      </c>
      <c r="F177">
        <v>20.25</v>
      </c>
    </row>
    <row r="178" spans="1:7">
      <c r="A178" t="s">
        <v>477</v>
      </c>
      <c r="B178" t="s">
        <v>3</v>
      </c>
      <c r="C178">
        <v>13</v>
      </c>
      <c r="D178" t="s">
        <v>16</v>
      </c>
      <c r="E178" t="s">
        <v>5</v>
      </c>
      <c r="F178">
        <v>18.75</v>
      </c>
      <c r="G178" t="s">
        <v>17</v>
      </c>
    </row>
    <row r="179" spans="1:7">
      <c r="A179" t="s">
        <v>478</v>
      </c>
      <c r="B179" t="s">
        <v>8</v>
      </c>
      <c r="C179">
        <v>10</v>
      </c>
      <c r="D179" t="s">
        <v>16</v>
      </c>
      <c r="E179" t="s">
        <v>5</v>
      </c>
      <c r="F179">
        <v>18.75</v>
      </c>
      <c r="G179" t="s">
        <v>17</v>
      </c>
    </row>
    <row r="180" spans="1:7">
      <c r="A180" t="s">
        <v>597</v>
      </c>
      <c r="B180" t="s">
        <v>8</v>
      </c>
      <c r="C180">
        <v>38</v>
      </c>
      <c r="D180" t="s">
        <v>218</v>
      </c>
      <c r="E180" t="s">
        <v>5</v>
      </c>
      <c r="F180">
        <v>18.75</v>
      </c>
      <c r="G180" t="s">
        <v>365</v>
      </c>
    </row>
    <row r="181" spans="1:7">
      <c r="A181" t="s">
        <v>592</v>
      </c>
      <c r="B181" t="s">
        <v>3</v>
      </c>
      <c r="C181">
        <v>41</v>
      </c>
      <c r="D181" t="s">
        <v>40</v>
      </c>
      <c r="E181" t="s">
        <v>5</v>
      </c>
      <c r="F181">
        <v>18.75</v>
      </c>
      <c r="G181" t="s">
        <v>192</v>
      </c>
    </row>
    <row r="182" spans="1:7">
      <c r="A182" t="s">
        <v>483</v>
      </c>
      <c r="B182" t="s">
        <v>8</v>
      </c>
      <c r="C182">
        <v>43</v>
      </c>
      <c r="D182" t="s">
        <v>16</v>
      </c>
      <c r="E182" t="s">
        <v>5</v>
      </c>
      <c r="F182">
        <v>18.75</v>
      </c>
      <c r="G182" t="s">
        <v>17</v>
      </c>
    </row>
    <row r="183" spans="1:7">
      <c r="A183" t="s">
        <v>596</v>
      </c>
      <c r="B183" t="s">
        <v>3</v>
      </c>
      <c r="C183">
        <v>26</v>
      </c>
      <c r="D183" t="s">
        <v>87</v>
      </c>
      <c r="E183" t="s">
        <v>5</v>
      </c>
      <c r="F183">
        <v>15</v>
      </c>
      <c r="G183" t="s">
        <v>365</v>
      </c>
    </row>
    <row r="184" spans="1:7">
      <c r="A184" t="s">
        <v>577</v>
      </c>
      <c r="B184" t="s">
        <v>3</v>
      </c>
      <c r="C184">
        <v>50</v>
      </c>
      <c r="D184" t="s">
        <v>9</v>
      </c>
      <c r="E184" t="s">
        <v>5</v>
      </c>
      <c r="F184">
        <v>15</v>
      </c>
      <c r="G184" t="s">
        <v>307</v>
      </c>
    </row>
    <row r="185" spans="1:7">
      <c r="A185" t="s">
        <v>591</v>
      </c>
      <c r="B185" t="s">
        <v>3</v>
      </c>
      <c r="C185">
        <v>54</v>
      </c>
      <c r="D185" t="s">
        <v>16</v>
      </c>
      <c r="E185" t="s">
        <v>5</v>
      </c>
      <c r="F185">
        <v>15</v>
      </c>
      <c r="G185" t="s">
        <v>192</v>
      </c>
    </row>
    <row r="186" spans="1:7">
      <c r="A186" t="s">
        <v>534</v>
      </c>
      <c r="B186" t="s">
        <v>8</v>
      </c>
      <c r="C186">
        <v>31</v>
      </c>
      <c r="D186" t="s">
        <v>241</v>
      </c>
      <c r="E186" t="s">
        <v>125</v>
      </c>
      <c r="F186">
        <v>15</v>
      </c>
      <c r="G186" t="s">
        <v>232</v>
      </c>
    </row>
    <row r="187" spans="1:7">
      <c r="A187" t="s">
        <v>548</v>
      </c>
      <c r="B187" t="s">
        <v>8</v>
      </c>
      <c r="C187">
        <v>38</v>
      </c>
      <c r="D187" t="s">
        <v>16</v>
      </c>
      <c r="E187" t="s">
        <v>5</v>
      </c>
      <c r="F187">
        <v>15</v>
      </c>
      <c r="G187" t="s">
        <v>332</v>
      </c>
    </row>
    <row r="188" spans="1:7">
      <c r="A188" t="s">
        <v>458</v>
      </c>
      <c r="B188" t="s">
        <v>8</v>
      </c>
      <c r="C188">
        <v>13</v>
      </c>
      <c r="D188" t="s">
        <v>58</v>
      </c>
      <c r="E188" t="s">
        <v>59</v>
      </c>
      <c r="F188">
        <v>15</v>
      </c>
    </row>
    <row r="189" spans="1:7">
      <c r="A189" t="s">
        <v>595</v>
      </c>
      <c r="B189" t="s">
        <v>3</v>
      </c>
      <c r="C189">
        <v>39</v>
      </c>
      <c r="D189" t="s">
        <v>87</v>
      </c>
      <c r="E189" t="s">
        <v>5</v>
      </c>
      <c r="F189">
        <v>15</v>
      </c>
      <c r="G189" t="s">
        <v>192</v>
      </c>
    </row>
    <row r="190" spans="1:7">
      <c r="A190" t="s">
        <v>609</v>
      </c>
      <c r="B190" t="s">
        <v>8</v>
      </c>
      <c r="C190">
        <v>38</v>
      </c>
      <c r="D190" s="3" t="s">
        <v>87</v>
      </c>
      <c r="E190" t="s">
        <v>5</v>
      </c>
      <c r="F190">
        <v>14.7</v>
      </c>
      <c r="G190" t="s">
        <v>355</v>
      </c>
    </row>
    <row r="191" spans="1:7">
      <c r="A191" t="s">
        <v>590</v>
      </c>
      <c r="B191" t="s">
        <v>3</v>
      </c>
      <c r="C191">
        <v>50</v>
      </c>
      <c r="D191" t="s">
        <v>40</v>
      </c>
      <c r="E191" t="s">
        <v>5</v>
      </c>
      <c r="F191">
        <v>11.25</v>
      </c>
      <c r="G191" t="s">
        <v>192</v>
      </c>
    </row>
    <row r="192" spans="1:7">
      <c r="A192" t="s">
        <v>607</v>
      </c>
      <c r="B192" t="s">
        <v>3</v>
      </c>
      <c r="C192">
        <v>52</v>
      </c>
      <c r="D192" t="s">
        <v>338</v>
      </c>
      <c r="E192" t="s">
        <v>5</v>
      </c>
      <c r="F192">
        <v>11.25</v>
      </c>
      <c r="G192" t="s">
        <v>355</v>
      </c>
    </row>
    <row r="193" spans="1:7">
      <c r="A193" t="s">
        <v>580</v>
      </c>
      <c r="B193" t="s">
        <v>8</v>
      </c>
      <c r="C193">
        <v>40</v>
      </c>
      <c r="D193" t="s">
        <v>87</v>
      </c>
      <c r="E193" t="s">
        <v>5</v>
      </c>
      <c r="F193">
        <v>11.25</v>
      </c>
      <c r="G193" t="s">
        <v>307</v>
      </c>
    </row>
    <row r="194" spans="1:7">
      <c r="A194" t="s">
        <v>593</v>
      </c>
      <c r="B194" t="s">
        <v>3</v>
      </c>
      <c r="C194">
        <v>36</v>
      </c>
      <c r="D194" t="s">
        <v>40</v>
      </c>
      <c r="E194" t="s">
        <v>5</v>
      </c>
      <c r="F194">
        <v>11.25</v>
      </c>
      <c r="G194" t="s">
        <v>192</v>
      </c>
    </row>
    <row r="195" spans="1:7">
      <c r="A195" t="s">
        <v>602</v>
      </c>
      <c r="B195" t="s">
        <v>3</v>
      </c>
      <c r="C195">
        <v>35</v>
      </c>
      <c r="D195" t="s">
        <v>87</v>
      </c>
      <c r="E195" t="s">
        <v>5</v>
      </c>
      <c r="F195">
        <v>11.25</v>
      </c>
      <c r="G195" t="s">
        <v>365</v>
      </c>
    </row>
    <row r="196" spans="1:7">
      <c r="A196" t="s">
        <v>439</v>
      </c>
      <c r="B196" t="s">
        <v>8</v>
      </c>
      <c r="C196">
        <v>64</v>
      </c>
      <c r="D196" t="s">
        <v>124</v>
      </c>
      <c r="E196" t="s">
        <v>125</v>
      </c>
      <c r="F196">
        <v>11.25</v>
      </c>
    </row>
    <row r="197" spans="1:7">
      <c r="A197" t="s">
        <v>537</v>
      </c>
      <c r="B197" t="s">
        <v>3</v>
      </c>
      <c r="C197">
        <v>24</v>
      </c>
      <c r="D197" t="s">
        <v>40</v>
      </c>
      <c r="E197" t="s">
        <v>5</v>
      </c>
      <c r="F197">
        <v>11.25</v>
      </c>
      <c r="G197" t="s">
        <v>232</v>
      </c>
    </row>
    <row r="198" spans="1:7">
      <c r="A198" t="s">
        <v>538</v>
      </c>
      <c r="B198" t="s">
        <v>8</v>
      </c>
      <c r="C198">
        <v>24</v>
      </c>
      <c r="D198" t="s">
        <v>40</v>
      </c>
      <c r="E198" t="s">
        <v>5</v>
      </c>
      <c r="F198">
        <v>11.25</v>
      </c>
      <c r="G198" t="s">
        <v>232</v>
      </c>
    </row>
    <row r="199" spans="1:7">
      <c r="A199" t="s">
        <v>525</v>
      </c>
      <c r="B199" t="s">
        <v>3</v>
      </c>
      <c r="C199">
        <v>27</v>
      </c>
      <c r="D199" t="s">
        <v>40</v>
      </c>
      <c r="E199" t="s">
        <v>5</v>
      </c>
      <c r="F199">
        <v>11.25</v>
      </c>
      <c r="G199" t="s">
        <v>209</v>
      </c>
    </row>
    <row r="200" spans="1:7">
      <c r="A200" t="s">
        <v>530</v>
      </c>
      <c r="B200" t="s">
        <v>8</v>
      </c>
      <c r="C200">
        <v>24</v>
      </c>
      <c r="D200" t="s">
        <v>248</v>
      </c>
      <c r="E200" t="s">
        <v>24</v>
      </c>
      <c r="F200">
        <v>7.5</v>
      </c>
      <c r="G200" t="s">
        <v>232</v>
      </c>
    </row>
    <row r="201" spans="1:7">
      <c r="A201" t="s">
        <v>600</v>
      </c>
      <c r="B201" t="s">
        <v>3</v>
      </c>
      <c r="C201">
        <v>31</v>
      </c>
      <c r="D201" t="s">
        <v>87</v>
      </c>
      <c r="E201" t="s">
        <v>5</v>
      </c>
      <c r="F201">
        <v>7.5</v>
      </c>
      <c r="G201" t="s">
        <v>365</v>
      </c>
    </row>
    <row r="202" spans="1:7">
      <c r="A202" t="s">
        <v>535</v>
      </c>
      <c r="B202" t="s">
        <v>8</v>
      </c>
      <c r="C202">
        <v>70</v>
      </c>
      <c r="D202" t="s">
        <v>40</v>
      </c>
      <c r="E202" t="s">
        <v>5</v>
      </c>
      <c r="F202">
        <v>7.5</v>
      </c>
      <c r="G202" t="s">
        <v>232</v>
      </c>
    </row>
    <row r="203" spans="1:7">
      <c r="A203" t="s">
        <v>563</v>
      </c>
      <c r="B203" t="s">
        <v>3</v>
      </c>
      <c r="C203">
        <v>25</v>
      </c>
      <c r="D203" t="s">
        <v>13</v>
      </c>
      <c r="E203" t="s">
        <v>5</v>
      </c>
      <c r="F203">
        <v>7.5</v>
      </c>
      <c r="G203" t="s">
        <v>265</v>
      </c>
    </row>
    <row r="204" spans="1:7">
      <c r="A204" t="s">
        <v>526</v>
      </c>
      <c r="B204" t="s">
        <v>3</v>
      </c>
      <c r="C204">
        <v>27</v>
      </c>
      <c r="D204" t="s">
        <v>40</v>
      </c>
      <c r="E204" t="s">
        <v>5</v>
      </c>
      <c r="F204">
        <v>7.5</v>
      </c>
      <c r="G204" t="s">
        <v>209</v>
      </c>
    </row>
    <row r="205" spans="1:7">
      <c r="A205" t="s">
        <v>605</v>
      </c>
      <c r="B205" t="s">
        <v>8</v>
      </c>
      <c r="C205">
        <v>36</v>
      </c>
      <c r="D205" t="s">
        <v>40</v>
      </c>
      <c r="E205" t="s">
        <v>5</v>
      </c>
      <c r="F205">
        <v>3.75</v>
      </c>
      <c r="G205" t="s">
        <v>355</v>
      </c>
    </row>
    <row r="206" spans="1:7">
      <c r="A206" t="s">
        <v>579</v>
      </c>
      <c r="B206" t="s">
        <v>8</v>
      </c>
      <c r="C206">
        <v>18</v>
      </c>
      <c r="D206" t="s">
        <v>87</v>
      </c>
      <c r="E206" t="s">
        <v>5</v>
      </c>
      <c r="F206">
        <v>3.75</v>
      </c>
      <c r="G206" t="s">
        <v>307</v>
      </c>
    </row>
    <row r="207" spans="1:7">
      <c r="A207" t="s">
        <v>556</v>
      </c>
      <c r="B207" t="s">
        <v>3</v>
      </c>
      <c r="C207">
        <v>43</v>
      </c>
      <c r="D207" t="s">
        <v>107</v>
      </c>
      <c r="E207" t="s">
        <v>5</v>
      </c>
      <c r="F207">
        <v>3.75</v>
      </c>
      <c r="G207" t="s">
        <v>265</v>
      </c>
    </row>
    <row r="208" spans="1:7">
      <c r="A208" t="s">
        <v>604</v>
      </c>
      <c r="B208" t="s">
        <v>8</v>
      </c>
      <c r="C208">
        <v>39</v>
      </c>
      <c r="D208" t="s">
        <v>87</v>
      </c>
      <c r="E208" t="s">
        <v>5</v>
      </c>
      <c r="F208">
        <v>3.75</v>
      </c>
      <c r="G208" t="s">
        <v>365</v>
      </c>
    </row>
  </sheetData>
  <sortState ref="A2:H208">
    <sortCondition descending="1" ref="F1"/>
  </sortState>
  <pageMargins left="0.7" right="0.7" top="0.75" bottom="0.75" header="0.3" footer="0.3"/>
  <pageSetup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D10"/>
  <sheetViews>
    <sheetView workbookViewId="0">
      <selection activeCell="D10" sqref="D10"/>
    </sheetView>
  </sheetViews>
  <sheetFormatPr defaultRowHeight="15"/>
  <cols>
    <col min="1" max="1" width="12" bestFit="1" customWidth="1"/>
    <col min="3" max="3" width="16.7109375" bestFit="1" customWidth="1"/>
  </cols>
  <sheetData>
    <row r="1" spans="1:4">
      <c r="A1" t="s">
        <v>311</v>
      </c>
      <c r="B1" t="s">
        <v>105</v>
      </c>
      <c r="C1" t="str">
        <f>CONCATENATE(A1," ",B1)</f>
        <v>Blake Chris</v>
      </c>
      <c r="D1">
        <v>15</v>
      </c>
    </row>
    <row r="2" spans="1:4">
      <c r="A2" t="s">
        <v>366</v>
      </c>
      <c r="B2" t="s">
        <v>356</v>
      </c>
      <c r="C2" t="str">
        <f t="shared" ref="C2:C9" si="0">CONCATENATE(A2," ",B2)</f>
        <v>Currier Dawn</v>
      </c>
      <c r="D2">
        <v>18.75</v>
      </c>
    </row>
    <row r="3" spans="1:4">
      <c r="A3" t="s">
        <v>374</v>
      </c>
      <c r="B3" t="s">
        <v>373</v>
      </c>
      <c r="C3" t="str">
        <f t="shared" si="0"/>
        <v>Froneberger Josh</v>
      </c>
      <c r="D3">
        <v>37.5</v>
      </c>
    </row>
    <row r="4" spans="1:4">
      <c r="A4" s="2" t="s">
        <v>364</v>
      </c>
      <c r="B4" s="2" t="s">
        <v>168</v>
      </c>
      <c r="C4" t="str">
        <f t="shared" si="0"/>
        <v>Mertz Art</v>
      </c>
      <c r="D4">
        <v>37.5</v>
      </c>
    </row>
    <row r="5" spans="1:4">
      <c r="A5" t="s">
        <v>370</v>
      </c>
      <c r="B5" t="s">
        <v>208</v>
      </c>
      <c r="C5" t="str">
        <f t="shared" si="0"/>
        <v>Miles Scott</v>
      </c>
      <c r="D5">
        <v>7.5</v>
      </c>
    </row>
    <row r="6" spans="1:4">
      <c r="A6" t="s">
        <v>372</v>
      </c>
      <c r="B6" t="s">
        <v>371</v>
      </c>
      <c r="C6" t="str">
        <f t="shared" si="0"/>
        <v>Montalvo Hannah</v>
      </c>
      <c r="D6">
        <v>26.25</v>
      </c>
    </row>
    <row r="7" spans="1:4">
      <c r="A7" t="s">
        <v>65</v>
      </c>
      <c r="B7" t="s">
        <v>367</v>
      </c>
      <c r="C7" t="str">
        <f t="shared" si="0"/>
        <v>Nichols Marc</v>
      </c>
      <c r="D7">
        <v>11.25</v>
      </c>
    </row>
    <row r="8" spans="1:4">
      <c r="A8" t="s">
        <v>183</v>
      </c>
      <c r="B8" t="s">
        <v>369</v>
      </c>
      <c r="C8" t="str">
        <f t="shared" si="0"/>
        <v>Taylor Jessie</v>
      </c>
      <c r="D8">
        <v>30</v>
      </c>
    </row>
    <row r="9" spans="1:4">
      <c r="A9" t="s">
        <v>368</v>
      </c>
      <c r="B9" t="s">
        <v>314</v>
      </c>
      <c r="C9" t="str">
        <f t="shared" si="0"/>
        <v>Worrall Courtney</v>
      </c>
      <c r="D9">
        <v>3.75</v>
      </c>
    </row>
    <row r="10" spans="1:4">
      <c r="D10" s="1">
        <f>SUM(D1:D9)</f>
        <v>187.5</v>
      </c>
    </row>
  </sheetData>
  <sortState ref="A1:B9">
    <sortCondition ref="A1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D12"/>
  <sheetViews>
    <sheetView workbookViewId="0">
      <selection activeCell="D12" sqref="D12"/>
    </sheetView>
  </sheetViews>
  <sheetFormatPr defaultRowHeight="15"/>
  <cols>
    <col min="1" max="1" width="10.28515625" bestFit="1" customWidth="1"/>
    <col min="3" max="3" width="15.28515625" bestFit="1" customWidth="1"/>
  </cols>
  <sheetData>
    <row r="1" spans="1:4">
      <c r="A1" s="2" t="s">
        <v>173</v>
      </c>
      <c r="B1" s="2" t="s">
        <v>132</v>
      </c>
      <c r="C1" t="str">
        <f>CONCATENATE(A1," ",B1)</f>
        <v>Allen Kevin</v>
      </c>
      <c r="D1">
        <v>30</v>
      </c>
    </row>
    <row r="2" spans="1:4">
      <c r="A2" t="s">
        <v>173</v>
      </c>
      <c r="B2" t="s">
        <v>191</v>
      </c>
      <c r="C2" t="str">
        <f t="shared" ref="C2:C11" si="0">CONCATENATE(A2," ",B2)</f>
        <v>Allen Joey</v>
      </c>
      <c r="D2">
        <v>30</v>
      </c>
    </row>
    <row r="3" spans="1:4">
      <c r="A3" t="s">
        <v>173</v>
      </c>
      <c r="B3" t="s">
        <v>199</v>
      </c>
      <c r="C3" t="str">
        <f t="shared" si="0"/>
        <v>Allen Zachary</v>
      </c>
      <c r="D3">
        <v>37.5</v>
      </c>
    </row>
    <row r="4" spans="1:4">
      <c r="A4" t="s">
        <v>194</v>
      </c>
      <c r="B4" t="s">
        <v>193</v>
      </c>
      <c r="C4" t="str">
        <f t="shared" si="0"/>
        <v>Blosser Philip</v>
      </c>
      <c r="D4">
        <v>33.75</v>
      </c>
    </row>
    <row r="5" spans="1:4">
      <c r="A5" t="s">
        <v>194</v>
      </c>
      <c r="B5" t="s">
        <v>200</v>
      </c>
      <c r="C5" t="str">
        <f t="shared" si="0"/>
        <v>Blosser Jp</v>
      </c>
      <c r="D5">
        <v>52.5</v>
      </c>
    </row>
    <row r="6" spans="1:4">
      <c r="A6" t="s">
        <v>260</v>
      </c>
      <c r="B6" t="s">
        <v>259</v>
      </c>
      <c r="C6" t="str">
        <f t="shared" si="0"/>
        <v>Cambar Kenzie</v>
      </c>
      <c r="D6">
        <v>11.25</v>
      </c>
    </row>
    <row r="7" spans="1:4">
      <c r="A7" t="s">
        <v>288</v>
      </c>
      <c r="B7" t="s">
        <v>21</v>
      </c>
      <c r="C7" t="str">
        <f t="shared" si="0"/>
        <v>Fenn Tom</v>
      </c>
      <c r="D7">
        <v>15</v>
      </c>
    </row>
    <row r="8" spans="1:4">
      <c r="A8" t="s">
        <v>201</v>
      </c>
      <c r="B8" t="s">
        <v>171</v>
      </c>
      <c r="C8" t="str">
        <f t="shared" si="0"/>
        <v>Harris Michael</v>
      </c>
      <c r="D8">
        <v>18.75</v>
      </c>
    </row>
    <row r="9" spans="1:4">
      <c r="A9" t="s">
        <v>188</v>
      </c>
      <c r="B9" t="s">
        <v>202</v>
      </c>
      <c r="C9" t="str">
        <f t="shared" si="0"/>
        <v>Hill Jermell</v>
      </c>
      <c r="D9">
        <v>11.25</v>
      </c>
    </row>
    <row r="10" spans="1:4">
      <c r="A10" s="3" t="s">
        <v>196</v>
      </c>
      <c r="B10" s="3" t="s">
        <v>195</v>
      </c>
      <c r="C10" t="str">
        <f t="shared" si="0"/>
        <v>Thompson Mark</v>
      </c>
      <c r="D10">
        <v>22.5</v>
      </c>
    </row>
    <row r="11" spans="1:4">
      <c r="A11" t="s">
        <v>198</v>
      </c>
      <c r="B11" t="s">
        <v>197</v>
      </c>
      <c r="C11" t="str">
        <f t="shared" si="0"/>
        <v>Vasdiki Nader</v>
      </c>
      <c r="D11">
        <v>15</v>
      </c>
    </row>
    <row r="12" spans="1:4">
      <c r="D12" s="1">
        <f>SUM(D1:D11)</f>
        <v>277.5</v>
      </c>
    </row>
  </sheetData>
  <sortState ref="A1:B11">
    <sortCondition ref="A1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D10"/>
  <sheetViews>
    <sheetView workbookViewId="0">
      <selection activeCell="D10" sqref="D10"/>
    </sheetView>
  </sheetViews>
  <sheetFormatPr defaultRowHeight="15"/>
  <cols>
    <col min="1" max="1" width="12.42578125" bestFit="1" customWidth="1"/>
    <col min="3" max="3" width="18.42578125" customWidth="1"/>
  </cols>
  <sheetData>
    <row r="1" spans="1:4">
      <c r="A1" t="s">
        <v>319</v>
      </c>
      <c r="B1" t="s">
        <v>261</v>
      </c>
      <c r="C1" t="str">
        <f t="shared" ref="C1:C9" si="0">CONCATENATE(A1," ",B1)</f>
        <v>Baker Charlotte</v>
      </c>
      <c r="D1">
        <v>31.35</v>
      </c>
    </row>
    <row r="2" spans="1:4">
      <c r="A2" t="s">
        <v>313</v>
      </c>
      <c r="B2" t="s">
        <v>226</v>
      </c>
      <c r="C2" t="str">
        <f t="shared" si="0"/>
        <v>Breasette James</v>
      </c>
      <c r="D2">
        <v>15</v>
      </c>
    </row>
    <row r="3" spans="1:4">
      <c r="A3" t="s">
        <v>308</v>
      </c>
      <c r="B3" t="s">
        <v>6</v>
      </c>
      <c r="C3" t="str">
        <f t="shared" si="0"/>
        <v>Champion Christina</v>
      </c>
      <c r="D3">
        <v>50</v>
      </c>
    </row>
    <row r="4" spans="1:4">
      <c r="A4" t="s">
        <v>315</v>
      </c>
      <c r="B4" t="s">
        <v>314</v>
      </c>
      <c r="C4" t="str">
        <f t="shared" si="0"/>
        <v>Hayford Courtney</v>
      </c>
      <c r="D4">
        <v>3.75</v>
      </c>
    </row>
    <row r="5" spans="1:4">
      <c r="A5" t="s">
        <v>315</v>
      </c>
      <c r="B5" t="s">
        <v>316</v>
      </c>
      <c r="C5" t="str">
        <f t="shared" si="0"/>
        <v>Hayford Kimberly</v>
      </c>
      <c r="D5">
        <v>11.25</v>
      </c>
    </row>
    <row r="6" spans="1:4">
      <c r="A6" t="s">
        <v>315</v>
      </c>
      <c r="B6" t="s">
        <v>317</v>
      </c>
      <c r="C6" t="str">
        <f t="shared" si="0"/>
        <v>Hayford Lenard</v>
      </c>
      <c r="D6">
        <v>26.25</v>
      </c>
    </row>
    <row r="7" spans="1:4">
      <c r="A7" t="s">
        <v>310</v>
      </c>
      <c r="B7" t="s">
        <v>309</v>
      </c>
      <c r="C7" t="str">
        <f t="shared" si="0"/>
        <v>Malone Bryant</v>
      </c>
      <c r="D7">
        <v>60</v>
      </c>
    </row>
    <row r="8" spans="1:4">
      <c r="A8" s="2" t="s">
        <v>306</v>
      </c>
      <c r="B8" s="2" t="s">
        <v>305</v>
      </c>
      <c r="C8" t="str">
        <f t="shared" si="0"/>
        <v>Montgomery Billy</v>
      </c>
      <c r="D8">
        <v>50</v>
      </c>
    </row>
    <row r="9" spans="1:4">
      <c r="A9" t="s">
        <v>312</v>
      </c>
      <c r="B9" t="s">
        <v>311</v>
      </c>
      <c r="C9" t="str">
        <f t="shared" si="0"/>
        <v>Sandvik Blake</v>
      </c>
      <c r="D9">
        <v>33.75</v>
      </c>
    </row>
    <row r="10" spans="1:4">
      <c r="D10" s="1">
        <f>SUM(D1:D9)</f>
        <v>281.35000000000002</v>
      </c>
    </row>
  </sheetData>
  <sortState ref="A1:B11">
    <sortCondition ref="A1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D13"/>
  <sheetViews>
    <sheetView workbookViewId="0">
      <selection activeCell="D13" sqref="D13"/>
    </sheetView>
  </sheetViews>
  <sheetFormatPr defaultRowHeight="15"/>
  <cols>
    <col min="1" max="1" width="12.5703125" bestFit="1" customWidth="1"/>
    <col min="2" max="2" width="11.42578125" bestFit="1" customWidth="1"/>
    <col min="3" max="3" width="19.140625" bestFit="1" customWidth="1"/>
  </cols>
  <sheetData>
    <row r="1" spans="1:4">
      <c r="A1" t="s">
        <v>204</v>
      </c>
      <c r="B1" t="s">
        <v>203</v>
      </c>
      <c r="C1" t="str">
        <f>CONCATENATE(A1," ",B1)</f>
        <v>Behan Erik</v>
      </c>
      <c r="D1">
        <v>22.5</v>
      </c>
    </row>
    <row r="2" spans="1:4">
      <c r="A2" t="s">
        <v>322</v>
      </c>
      <c r="B2" t="s">
        <v>129</v>
      </c>
      <c r="C2" t="str">
        <f t="shared" ref="C2:C12" si="0">CONCATENATE(A2," ",B2)</f>
        <v>Hannan Crystal</v>
      </c>
      <c r="D2">
        <v>30</v>
      </c>
    </row>
    <row r="3" spans="1:4">
      <c r="A3" t="s">
        <v>321</v>
      </c>
      <c r="B3" t="s">
        <v>320</v>
      </c>
      <c r="C3" t="str">
        <f t="shared" si="0"/>
        <v>Hickey Travis</v>
      </c>
      <c r="D3">
        <v>30</v>
      </c>
    </row>
    <row r="4" spans="1:4">
      <c r="A4" t="s">
        <v>294</v>
      </c>
      <c r="B4" t="s">
        <v>43</v>
      </c>
      <c r="C4" t="str">
        <f t="shared" si="0"/>
        <v>Koller John</v>
      </c>
      <c r="D4">
        <v>22.5</v>
      </c>
    </row>
    <row r="5" spans="1:4">
      <c r="A5" t="s">
        <v>281</v>
      </c>
      <c r="B5" t="s">
        <v>150</v>
      </c>
      <c r="C5" t="str">
        <f t="shared" si="0"/>
        <v>Magner Christopher</v>
      </c>
      <c r="D5">
        <v>22.5</v>
      </c>
    </row>
    <row r="6" spans="1:4">
      <c r="A6" t="s">
        <v>262</v>
      </c>
      <c r="B6" t="s">
        <v>178</v>
      </c>
      <c r="C6" t="str">
        <f t="shared" si="0"/>
        <v>Palmer-Scott Patrick</v>
      </c>
      <c r="D6">
        <v>26.25</v>
      </c>
    </row>
    <row r="7" spans="1:4">
      <c r="A7" t="s">
        <v>258</v>
      </c>
      <c r="B7" t="s">
        <v>190</v>
      </c>
      <c r="C7" t="str">
        <f t="shared" si="0"/>
        <v>Palumbo Joseph</v>
      </c>
      <c r="D7">
        <v>30</v>
      </c>
    </row>
    <row r="8" spans="1:4">
      <c r="A8" t="s">
        <v>282</v>
      </c>
      <c r="B8" t="s">
        <v>73</v>
      </c>
      <c r="C8" t="str">
        <f t="shared" si="0"/>
        <v>Simpson David</v>
      </c>
      <c r="D8">
        <v>52.5</v>
      </c>
    </row>
    <row r="9" spans="1:4">
      <c r="A9" s="2" t="s">
        <v>183</v>
      </c>
      <c r="B9" s="2" t="s">
        <v>182</v>
      </c>
      <c r="C9" t="str">
        <f t="shared" si="0"/>
        <v>Taylor Angela</v>
      </c>
      <c r="D9">
        <v>50</v>
      </c>
    </row>
    <row r="10" spans="1:4">
      <c r="A10" t="s">
        <v>207</v>
      </c>
      <c r="B10" t="s">
        <v>30</v>
      </c>
      <c r="C10" t="str">
        <f t="shared" si="0"/>
        <v>Teraberry Keith</v>
      </c>
      <c r="D10">
        <v>50</v>
      </c>
    </row>
    <row r="11" spans="1:4">
      <c r="A11" t="s">
        <v>285</v>
      </c>
      <c r="B11" t="s">
        <v>284</v>
      </c>
      <c r="C11" t="str">
        <f t="shared" si="0"/>
        <v>Vallejo Destrian</v>
      </c>
      <c r="D11">
        <v>26.25</v>
      </c>
    </row>
    <row r="12" spans="1:4">
      <c r="A12" t="s">
        <v>318</v>
      </c>
      <c r="B12" t="s">
        <v>96</v>
      </c>
      <c r="C12" t="str">
        <f t="shared" si="0"/>
        <v>Witherspoon Paul</v>
      </c>
      <c r="D12">
        <v>52.5</v>
      </c>
    </row>
    <row r="13" spans="1:4">
      <c r="D13" s="1">
        <f>SUM(D1:D12)</f>
        <v>415</v>
      </c>
    </row>
  </sheetData>
  <sortState ref="A1:B12">
    <sortCondition ref="A1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D13"/>
  <sheetViews>
    <sheetView workbookViewId="0">
      <selection activeCell="D13" sqref="D13"/>
    </sheetView>
  </sheetViews>
  <sheetFormatPr defaultRowHeight="15"/>
  <cols>
    <col min="1" max="1" width="10.7109375" bestFit="1" customWidth="1"/>
    <col min="2" max="2" width="11.42578125" bestFit="1" customWidth="1"/>
    <col min="3" max="3" width="18.140625" bestFit="1" customWidth="1"/>
  </cols>
  <sheetData>
    <row r="1" spans="1:4">
      <c r="A1" t="s">
        <v>271</v>
      </c>
      <c r="B1" t="s">
        <v>270</v>
      </c>
      <c r="C1" t="str">
        <f>CONCATENATE(A1," ",B1)</f>
        <v>Bell Savana</v>
      </c>
      <c r="D1">
        <v>22.5</v>
      </c>
    </row>
    <row r="2" spans="1:4">
      <c r="A2" t="s">
        <v>275</v>
      </c>
      <c r="B2" t="s">
        <v>195</v>
      </c>
      <c r="C2" t="str">
        <f t="shared" ref="C2:C12" si="0">CONCATENATE(A2," ",B2)</f>
        <v>Daniel Mark</v>
      </c>
      <c r="D2">
        <v>50</v>
      </c>
    </row>
    <row r="3" spans="1:4">
      <c r="A3" t="s">
        <v>280</v>
      </c>
      <c r="B3" t="s">
        <v>279</v>
      </c>
      <c r="C3" t="str">
        <f t="shared" si="0"/>
        <v>Davidson January</v>
      </c>
      <c r="D3">
        <v>52.5</v>
      </c>
    </row>
    <row r="4" spans="1:4">
      <c r="A4" t="s">
        <v>201</v>
      </c>
      <c r="B4" t="s">
        <v>277</v>
      </c>
      <c r="C4" t="str">
        <f t="shared" si="0"/>
        <v>Harris Casey</v>
      </c>
      <c r="D4">
        <v>50</v>
      </c>
    </row>
    <row r="5" spans="1:4">
      <c r="A5" t="s">
        <v>273</v>
      </c>
      <c r="B5" t="s">
        <v>272</v>
      </c>
      <c r="C5" t="str">
        <f t="shared" si="0"/>
        <v>Leger Ronald</v>
      </c>
      <c r="D5">
        <v>3.75</v>
      </c>
    </row>
    <row r="6" spans="1:4">
      <c r="A6" t="s">
        <v>273</v>
      </c>
      <c r="B6" t="s">
        <v>274</v>
      </c>
      <c r="C6" t="str">
        <f t="shared" si="0"/>
        <v>Leger Gloria</v>
      </c>
      <c r="D6">
        <v>30</v>
      </c>
    </row>
    <row r="7" spans="1:4">
      <c r="A7" s="2" t="s">
        <v>264</v>
      </c>
      <c r="B7" s="2" t="s">
        <v>263</v>
      </c>
      <c r="C7" t="str">
        <f t="shared" si="0"/>
        <v>Miller Shelby</v>
      </c>
      <c r="D7">
        <v>50</v>
      </c>
    </row>
    <row r="8" spans="1:4">
      <c r="A8" t="s">
        <v>252</v>
      </c>
      <c r="B8" t="s">
        <v>266</v>
      </c>
      <c r="C8" t="str">
        <f t="shared" si="0"/>
        <v>Parker Reina</v>
      </c>
      <c r="D8">
        <v>50</v>
      </c>
    </row>
    <row r="9" spans="1:4">
      <c r="A9" t="s">
        <v>268</v>
      </c>
      <c r="B9" t="s">
        <v>132</v>
      </c>
      <c r="C9" t="str">
        <f t="shared" si="0"/>
        <v>Pope Kevin</v>
      </c>
      <c r="D9">
        <v>30</v>
      </c>
    </row>
    <row r="10" spans="1:4">
      <c r="A10" t="s">
        <v>268</v>
      </c>
      <c r="B10" t="s">
        <v>242</v>
      </c>
      <c r="C10" t="str">
        <f t="shared" si="0"/>
        <v>Pope Melissa</v>
      </c>
      <c r="D10">
        <v>30</v>
      </c>
    </row>
    <row r="11" spans="1:4">
      <c r="A11" t="s">
        <v>158</v>
      </c>
      <c r="B11" t="s">
        <v>267</v>
      </c>
      <c r="C11" t="str">
        <f t="shared" si="0"/>
        <v>Richardson Nicklis</v>
      </c>
      <c r="D11">
        <v>50</v>
      </c>
    </row>
    <row r="12" spans="1:4">
      <c r="A12" t="s">
        <v>278</v>
      </c>
      <c r="B12" t="s">
        <v>150</v>
      </c>
      <c r="C12" t="str">
        <f t="shared" si="0"/>
        <v>Rucker Christopher</v>
      </c>
      <c r="D12">
        <v>7.5</v>
      </c>
    </row>
    <row r="13" spans="1:4">
      <c r="D13" s="1">
        <f>SUM(D1:D12)</f>
        <v>426.25</v>
      </c>
    </row>
  </sheetData>
  <sortState ref="A1:B12">
    <sortCondition ref="A1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D13"/>
  <sheetViews>
    <sheetView workbookViewId="0">
      <selection activeCell="D13" sqref="D13"/>
    </sheetView>
  </sheetViews>
  <sheetFormatPr defaultRowHeight="15"/>
  <cols>
    <col min="1" max="1" width="10.140625" bestFit="1" customWidth="1"/>
    <col min="2" max="2" width="10.5703125" customWidth="1"/>
    <col min="3" max="3" width="18.7109375" bestFit="1" customWidth="1"/>
  </cols>
  <sheetData>
    <row r="1" spans="1:4">
      <c r="A1" s="2" t="s">
        <v>331</v>
      </c>
      <c r="B1" s="2" t="s">
        <v>330</v>
      </c>
      <c r="C1" t="str">
        <f>CONCATENATE(A1," ",B1)</f>
        <v>Applegate Christian</v>
      </c>
      <c r="D1">
        <v>30</v>
      </c>
    </row>
    <row r="2" spans="1:4">
      <c r="A2" t="s">
        <v>342</v>
      </c>
      <c r="B2" t="s">
        <v>341</v>
      </c>
      <c r="C2" t="str">
        <f t="shared" ref="C2:C12" si="0">CONCATENATE(A2," ",B2)</f>
        <v>Arevalo Anthony</v>
      </c>
      <c r="D2">
        <v>52.5</v>
      </c>
    </row>
    <row r="3" spans="1:4">
      <c r="A3" t="s">
        <v>337</v>
      </c>
      <c r="B3" t="s">
        <v>336</v>
      </c>
      <c r="C3" t="str">
        <f t="shared" si="0"/>
        <v>Joslin Barry</v>
      </c>
      <c r="D3">
        <v>30</v>
      </c>
    </row>
    <row r="4" spans="1:4">
      <c r="A4" t="s">
        <v>345</v>
      </c>
      <c r="B4" t="s">
        <v>344</v>
      </c>
      <c r="C4" t="str">
        <f t="shared" si="0"/>
        <v>Kramer Athan</v>
      </c>
      <c r="D4">
        <v>26.25</v>
      </c>
    </row>
    <row r="5" spans="1:4">
      <c r="A5" t="s">
        <v>345</v>
      </c>
      <c r="B5" t="s">
        <v>346</v>
      </c>
      <c r="C5" t="str">
        <f t="shared" si="0"/>
        <v>Kramer Nancy</v>
      </c>
      <c r="D5">
        <v>22.25</v>
      </c>
    </row>
    <row r="6" spans="1:4">
      <c r="A6" t="s">
        <v>333</v>
      </c>
      <c r="B6" t="s">
        <v>132</v>
      </c>
      <c r="C6" t="str">
        <f t="shared" si="0"/>
        <v>Pettigrew Kevin</v>
      </c>
      <c r="D6">
        <v>50</v>
      </c>
    </row>
    <row r="7" spans="1:4">
      <c r="A7" t="s">
        <v>333</v>
      </c>
      <c r="B7" t="s">
        <v>334</v>
      </c>
      <c r="C7" t="str">
        <f t="shared" si="0"/>
        <v>Pettigrew Alyssa</v>
      </c>
      <c r="D7">
        <v>50</v>
      </c>
    </row>
    <row r="8" spans="1:4">
      <c r="A8" t="s">
        <v>333</v>
      </c>
      <c r="B8" t="s">
        <v>335</v>
      </c>
      <c r="C8" t="str">
        <f t="shared" si="0"/>
        <v>Pettigrew Ashley</v>
      </c>
      <c r="D8">
        <v>52.5</v>
      </c>
    </row>
    <row r="9" spans="1:4">
      <c r="A9" t="s">
        <v>348</v>
      </c>
      <c r="B9" t="s">
        <v>41</v>
      </c>
      <c r="C9" t="str">
        <f t="shared" si="0"/>
        <v>Rathbun Stephanie</v>
      </c>
      <c r="D9">
        <v>15</v>
      </c>
    </row>
    <row r="10" spans="1:4">
      <c r="A10" t="s">
        <v>347</v>
      </c>
      <c r="B10" t="s">
        <v>41</v>
      </c>
      <c r="C10" t="str">
        <f t="shared" si="0"/>
        <v>Schaefer Stephanie</v>
      </c>
      <c r="D10">
        <v>50</v>
      </c>
    </row>
    <row r="11" spans="1:4">
      <c r="A11" t="s">
        <v>216</v>
      </c>
      <c r="B11" t="s">
        <v>343</v>
      </c>
      <c r="C11" t="str">
        <f t="shared" si="0"/>
        <v>Spence Jason</v>
      </c>
      <c r="D11">
        <v>30</v>
      </c>
    </row>
    <row r="12" spans="1:4">
      <c r="A12" t="s">
        <v>340</v>
      </c>
      <c r="B12" t="s">
        <v>339</v>
      </c>
      <c r="C12" t="str">
        <f t="shared" si="0"/>
        <v>Yosting Matthew</v>
      </c>
      <c r="D12">
        <v>26.25</v>
      </c>
    </row>
    <row r="13" spans="1:4">
      <c r="D13" s="1">
        <f>SUM(D1:D12)</f>
        <v>434.75</v>
      </c>
    </row>
  </sheetData>
  <sortState ref="A1:B12">
    <sortCondition ref="A1"/>
  </sortState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D13"/>
  <sheetViews>
    <sheetView workbookViewId="0">
      <selection activeCell="D13" sqref="D13"/>
    </sheetView>
  </sheetViews>
  <sheetFormatPr defaultRowHeight="15"/>
  <cols>
    <col min="1" max="1" width="9.42578125" bestFit="1" customWidth="1"/>
    <col min="2" max="2" width="11.5703125" customWidth="1"/>
    <col min="3" max="3" width="20.28515625" bestFit="1" customWidth="1"/>
  </cols>
  <sheetData>
    <row r="1" spans="1:4">
      <c r="A1" t="s">
        <v>81</v>
      </c>
      <c r="B1" t="s">
        <v>193</v>
      </c>
      <c r="C1" t="str">
        <f>CONCATENATE(A1," ",B1)</f>
        <v>Burke Philip</v>
      </c>
      <c r="D1">
        <v>30</v>
      </c>
    </row>
    <row r="2" spans="1:4">
      <c r="A2" t="s">
        <v>236</v>
      </c>
      <c r="B2" t="s">
        <v>235</v>
      </c>
      <c r="C2" t="str">
        <f t="shared" ref="C2:C12" si="0">CONCATENATE(A2," ",B2)</f>
        <v>Hicks Jr. Claude</v>
      </c>
      <c r="D2">
        <v>108.75</v>
      </c>
    </row>
    <row r="3" spans="1:4">
      <c r="A3" t="s">
        <v>247</v>
      </c>
      <c r="B3" t="s">
        <v>246</v>
      </c>
      <c r="C3" t="str">
        <f t="shared" si="0"/>
        <v>Iacobucci Kalie</v>
      </c>
      <c r="D3">
        <v>7.5</v>
      </c>
    </row>
    <row r="4" spans="1:4">
      <c r="A4" t="s">
        <v>247</v>
      </c>
      <c r="B4" t="s">
        <v>150</v>
      </c>
      <c r="C4" t="str">
        <f t="shared" si="0"/>
        <v>Iacobucci Christopher</v>
      </c>
      <c r="D4">
        <v>31</v>
      </c>
    </row>
    <row r="5" spans="1:4">
      <c r="A5" s="2" t="s">
        <v>231</v>
      </c>
      <c r="B5" s="2" t="s">
        <v>230</v>
      </c>
      <c r="C5" t="str">
        <f t="shared" si="0"/>
        <v>Lager Cheryl</v>
      </c>
      <c r="D5">
        <v>93.75</v>
      </c>
    </row>
    <row r="6" spans="1:4">
      <c r="A6" t="s">
        <v>240</v>
      </c>
      <c r="B6" t="s">
        <v>239</v>
      </c>
      <c r="C6" t="str">
        <f t="shared" si="0"/>
        <v>Landis Cyndee</v>
      </c>
      <c r="D6">
        <v>26.25</v>
      </c>
    </row>
    <row r="7" spans="1:4">
      <c r="A7" t="s">
        <v>240</v>
      </c>
      <c r="B7" t="s">
        <v>242</v>
      </c>
      <c r="C7" t="str">
        <f t="shared" si="0"/>
        <v>Landis Melissa</v>
      </c>
      <c r="D7">
        <v>15</v>
      </c>
    </row>
    <row r="8" spans="1:4">
      <c r="A8" t="s">
        <v>234</v>
      </c>
      <c r="B8" t="s">
        <v>233</v>
      </c>
      <c r="C8" t="str">
        <f t="shared" si="0"/>
        <v>Neel Georgia</v>
      </c>
      <c r="D8">
        <v>7.5</v>
      </c>
    </row>
    <row r="9" spans="1:4">
      <c r="A9" t="s">
        <v>299</v>
      </c>
      <c r="B9" t="s">
        <v>298</v>
      </c>
      <c r="C9" t="str">
        <f t="shared" si="0"/>
        <v>Nelsen Rebecca</v>
      </c>
      <c r="D9">
        <v>75</v>
      </c>
    </row>
    <row r="10" spans="1:4">
      <c r="A10" t="s">
        <v>244</v>
      </c>
      <c r="B10" t="s">
        <v>243</v>
      </c>
      <c r="C10" t="str">
        <f t="shared" si="0"/>
        <v>Petroff Richard</v>
      </c>
      <c r="D10">
        <v>11.25</v>
      </c>
    </row>
    <row r="11" spans="1:4">
      <c r="A11" t="s">
        <v>244</v>
      </c>
      <c r="B11" t="s">
        <v>245</v>
      </c>
      <c r="C11" t="str">
        <f t="shared" si="0"/>
        <v>Petroff Alexandra</v>
      </c>
      <c r="D11">
        <v>11.25</v>
      </c>
    </row>
    <row r="12" spans="1:4">
      <c r="A12" t="s">
        <v>250</v>
      </c>
      <c r="B12" t="s">
        <v>249</v>
      </c>
      <c r="C12" t="str">
        <f t="shared" si="0"/>
        <v>Sundberg Clyde</v>
      </c>
      <c r="D12">
        <v>37.5</v>
      </c>
    </row>
    <row r="13" spans="1:4">
      <c r="D13" s="1">
        <f>SUM(D1:D12)</f>
        <v>454.75</v>
      </c>
    </row>
  </sheetData>
  <sortState ref="A1:B12">
    <sortCondition ref="A1"/>
  </sortState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D13"/>
  <sheetViews>
    <sheetView workbookViewId="0">
      <selection activeCell="D13" sqref="D13"/>
    </sheetView>
  </sheetViews>
  <sheetFormatPr defaultRowHeight="15"/>
  <cols>
    <col min="1" max="1" width="10.42578125" bestFit="1" customWidth="1"/>
    <col min="2" max="2" width="10.85546875" bestFit="1" customWidth="1"/>
    <col min="3" max="3" width="16.7109375" bestFit="1" customWidth="1"/>
  </cols>
  <sheetData>
    <row r="1" spans="1:4">
      <c r="A1" t="s">
        <v>227</v>
      </c>
      <c r="B1" t="s">
        <v>226</v>
      </c>
      <c r="C1" t="str">
        <f>CONCATENATE(A1," ",B1)</f>
        <v>Booth James</v>
      </c>
      <c r="D1">
        <v>52.5</v>
      </c>
    </row>
    <row r="2" spans="1:4">
      <c r="A2" t="s">
        <v>211</v>
      </c>
      <c r="B2" t="s">
        <v>210</v>
      </c>
      <c r="C2" t="str">
        <f t="shared" ref="C2:C12" si="0">CONCATENATE(A2," ",B2)</f>
        <v>Camp Thomas</v>
      </c>
      <c r="D2">
        <v>52.5</v>
      </c>
    </row>
    <row r="3" spans="1:4">
      <c r="A3" t="s">
        <v>215</v>
      </c>
      <c r="B3" t="s">
        <v>180</v>
      </c>
      <c r="C3" t="str">
        <f t="shared" si="0"/>
        <v>Daniels Mike</v>
      </c>
      <c r="D3">
        <v>26.25</v>
      </c>
    </row>
    <row r="4" spans="1:4">
      <c r="A4" t="s">
        <v>213</v>
      </c>
      <c r="B4" t="s">
        <v>212</v>
      </c>
      <c r="C4" t="str">
        <f t="shared" si="0"/>
        <v>Francis Seko</v>
      </c>
      <c r="D4">
        <v>75</v>
      </c>
    </row>
    <row r="5" spans="1:4">
      <c r="A5" t="s">
        <v>218</v>
      </c>
      <c r="B5" t="s">
        <v>217</v>
      </c>
      <c r="C5" t="str">
        <f t="shared" si="0"/>
        <v>Hayes Dominique</v>
      </c>
      <c r="D5">
        <v>33.75</v>
      </c>
    </row>
    <row r="6" spans="1:4">
      <c r="A6" t="s">
        <v>228</v>
      </c>
      <c r="B6" t="s">
        <v>105</v>
      </c>
      <c r="C6" t="str">
        <f t="shared" si="0"/>
        <v>Hiatt Chris</v>
      </c>
      <c r="D6">
        <v>26.25</v>
      </c>
    </row>
    <row r="7" spans="1:4">
      <c r="A7" t="s">
        <v>220</v>
      </c>
      <c r="B7" t="s">
        <v>180</v>
      </c>
      <c r="C7" t="str">
        <f t="shared" si="0"/>
        <v>McInerney Mike</v>
      </c>
      <c r="D7">
        <v>30</v>
      </c>
    </row>
    <row r="8" spans="1:4">
      <c r="A8" s="2" t="s">
        <v>208</v>
      </c>
      <c r="B8" s="2" t="s">
        <v>1</v>
      </c>
      <c r="C8" t="str">
        <f t="shared" si="0"/>
        <v>Scott Tim</v>
      </c>
      <c r="D8">
        <v>65</v>
      </c>
    </row>
    <row r="9" spans="1:4">
      <c r="A9" t="s">
        <v>208</v>
      </c>
      <c r="B9" t="s">
        <v>214</v>
      </c>
      <c r="C9" t="str">
        <f t="shared" si="0"/>
        <v>Scott Randy</v>
      </c>
      <c r="D9">
        <v>33.75</v>
      </c>
    </row>
    <row r="10" spans="1:4">
      <c r="A10" t="s">
        <v>222</v>
      </c>
      <c r="B10" t="s">
        <v>221</v>
      </c>
      <c r="C10" t="str">
        <f t="shared" si="0"/>
        <v>Seaborne Greg</v>
      </c>
      <c r="D10">
        <v>11.25</v>
      </c>
    </row>
    <row r="11" spans="1:4">
      <c r="A11" t="s">
        <v>216</v>
      </c>
      <c r="B11" t="s">
        <v>210</v>
      </c>
      <c r="C11" t="str">
        <f t="shared" si="0"/>
        <v>Spence Thomas</v>
      </c>
      <c r="D11">
        <v>7.5</v>
      </c>
    </row>
    <row r="12" spans="1:4">
      <c r="A12" t="s">
        <v>224</v>
      </c>
      <c r="B12" t="s">
        <v>223</v>
      </c>
      <c r="C12" t="str">
        <f t="shared" si="0"/>
        <v>Stilley Cassie</v>
      </c>
      <c r="D12">
        <v>50</v>
      </c>
    </row>
    <row r="13" spans="1:4">
      <c r="D13" s="1">
        <f>SUM(D1:D12)</f>
        <v>463.75</v>
      </c>
    </row>
  </sheetData>
  <sortState ref="A1:B12">
    <sortCondition ref="A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18</vt:i4>
      </vt:variant>
    </vt:vector>
  </HeadingPairs>
  <TitlesOfParts>
    <vt:vector size="18" baseType="lpstr">
      <vt:lpstr>FORESTRUN</vt:lpstr>
      <vt:lpstr>SQUIRRELS</vt:lpstr>
      <vt:lpstr>THOMPSON</vt:lpstr>
      <vt:lpstr>AMPHIB</vt:lpstr>
      <vt:lpstr>GOATS</vt:lpstr>
      <vt:lpstr>HAPPYFEET</vt:lpstr>
      <vt:lpstr>SHALLOWWATER</vt:lpstr>
      <vt:lpstr>SLACKERS</vt:lpstr>
      <vt:lpstr>BEAST MODE</vt:lpstr>
      <vt:lpstr>CHEER-BEER</vt:lpstr>
      <vt:lpstr>BLISTERS</vt:lpstr>
      <vt:lpstr>OFFSOME</vt:lpstr>
      <vt:lpstr>WINGNUTZ</vt:lpstr>
      <vt:lpstr>RUNFORLIFE</vt:lpstr>
      <vt:lpstr>SOLO</vt:lpstr>
      <vt:lpstr>Team Results</vt:lpstr>
      <vt:lpstr>Alphabetical Results</vt:lpstr>
      <vt:lpstr>Detailed Results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Nelsen, George Mr CIV USA TRADOC</dc:creator>
  <cp:lastModifiedBy>george.nelsen</cp:lastModifiedBy>
  <dcterms:created xsi:type="dcterms:W3CDTF">2013-04-17T15:58:57Z</dcterms:created>
  <dcterms:modified xsi:type="dcterms:W3CDTF">2013-04-26T14:27:45Z</dcterms:modified>
</cp:coreProperties>
</file>